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192.168.15.103\staff\STORES\2024-25\Tender 2024-25\GEM Tender 2024-25\27. Staff Group Health Insurance\Employee details\"/>
    </mc:Choice>
  </mc:AlternateContent>
  <xr:revisionPtr revIDLastSave="0" documentId="13_ncr:1_{7970AE7C-9D3C-487A-B41B-CB28712EE799}" xr6:coauthVersionLast="47" xr6:coauthVersionMax="47" xr10:uidLastSave="{00000000-0000-0000-0000-000000000000}"/>
  <bookViews>
    <workbookView xWindow="-120" yWindow="-120" windowWidth="29040" windowHeight="15720" xr2:uid="{5FDE4D2E-B2F9-45B7-9E6A-BF315885FDBC}"/>
  </bookViews>
  <sheets>
    <sheet name="List of members to be covered" sheetId="4" r:id="rId1"/>
    <sheet name="Detailed Claim Dump" sheetId="1" r:id="rId2"/>
    <sheet name="ICR details" sheetId="3" r:id="rId3"/>
  </sheets>
  <definedNames>
    <definedName name="_xlnm._FilterDatabase" localSheetId="0" hidden="1">'List of members to be covered'!$A$1:$F$835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4" l="1"/>
  <c r="F4" i="4"/>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F257" i="4"/>
  <c r="F258" i="4"/>
  <c r="F259" i="4"/>
  <c r="F260" i="4"/>
  <c r="F261" i="4"/>
  <c r="F262" i="4"/>
  <c r="F263" i="4"/>
  <c r="F264" i="4"/>
  <c r="F265" i="4"/>
  <c r="F266" i="4"/>
  <c r="F267" i="4"/>
  <c r="F268" i="4"/>
  <c r="F269" i="4"/>
  <c r="F270" i="4"/>
  <c r="F271" i="4"/>
  <c r="F272" i="4"/>
  <c r="F273" i="4"/>
  <c r="F274" i="4"/>
  <c r="F275" i="4"/>
  <c r="F276" i="4"/>
  <c r="F277" i="4"/>
  <c r="F278" i="4"/>
  <c r="F279" i="4"/>
  <c r="F280" i="4"/>
  <c r="F281" i="4"/>
  <c r="F282" i="4"/>
  <c r="F283" i="4"/>
  <c r="F284" i="4"/>
  <c r="F285" i="4"/>
  <c r="F286" i="4"/>
  <c r="F287" i="4"/>
  <c r="F288" i="4"/>
  <c r="F289" i="4"/>
  <c r="F290" i="4"/>
  <c r="F291" i="4"/>
  <c r="F292" i="4"/>
  <c r="F293" i="4"/>
  <c r="F294" i="4"/>
  <c r="F295" i="4"/>
  <c r="F296" i="4"/>
  <c r="F297" i="4"/>
  <c r="F298" i="4"/>
  <c r="F299" i="4"/>
  <c r="F300" i="4"/>
  <c r="F301" i="4"/>
  <c r="F302" i="4"/>
  <c r="F303" i="4"/>
  <c r="F304" i="4"/>
  <c r="F305" i="4"/>
  <c r="F306" i="4"/>
  <c r="F307" i="4"/>
  <c r="F308" i="4"/>
  <c r="F309" i="4"/>
  <c r="F310" i="4"/>
  <c r="F311" i="4"/>
  <c r="F312" i="4"/>
  <c r="F313" i="4"/>
  <c r="F314" i="4"/>
  <c r="F315" i="4"/>
  <c r="F316" i="4"/>
  <c r="F317" i="4"/>
  <c r="F318" i="4"/>
  <c r="F319" i="4"/>
  <c r="F320" i="4"/>
  <c r="F321" i="4"/>
  <c r="F322" i="4"/>
  <c r="F323" i="4"/>
  <c r="F324" i="4"/>
  <c r="F325" i="4"/>
  <c r="F326" i="4"/>
  <c r="F327" i="4"/>
  <c r="F328" i="4"/>
  <c r="F329" i="4"/>
  <c r="F330" i="4"/>
  <c r="F331" i="4"/>
  <c r="F332" i="4"/>
  <c r="F333" i="4"/>
  <c r="F334" i="4"/>
  <c r="F335" i="4"/>
  <c r="F336" i="4"/>
  <c r="F337" i="4"/>
  <c r="F338" i="4"/>
  <c r="F339" i="4"/>
  <c r="F340" i="4"/>
  <c r="F341" i="4"/>
  <c r="F342" i="4"/>
  <c r="F343" i="4"/>
  <c r="F344" i="4"/>
  <c r="F345" i="4"/>
  <c r="F346" i="4"/>
  <c r="F347" i="4"/>
  <c r="F348" i="4"/>
  <c r="F349" i="4"/>
  <c r="F350" i="4"/>
  <c r="F351" i="4"/>
  <c r="F352" i="4"/>
  <c r="F353" i="4"/>
  <c r="F354" i="4"/>
  <c r="F355" i="4"/>
  <c r="F356" i="4"/>
  <c r="F357" i="4"/>
  <c r="F358" i="4"/>
  <c r="F359" i="4"/>
  <c r="F360" i="4"/>
  <c r="F361" i="4"/>
  <c r="F362" i="4"/>
  <c r="F363" i="4"/>
  <c r="F364" i="4"/>
  <c r="F365" i="4"/>
  <c r="F366" i="4"/>
  <c r="F367" i="4"/>
  <c r="F368" i="4"/>
  <c r="F369" i="4"/>
  <c r="F370" i="4"/>
  <c r="F371" i="4"/>
  <c r="F372" i="4"/>
  <c r="F373" i="4"/>
  <c r="F374" i="4"/>
  <c r="F375" i="4"/>
  <c r="F376" i="4"/>
  <c r="F377" i="4"/>
  <c r="F378" i="4"/>
  <c r="F379" i="4"/>
  <c r="F380" i="4"/>
  <c r="F381" i="4"/>
  <c r="F382" i="4"/>
  <c r="F383" i="4"/>
  <c r="F384" i="4"/>
  <c r="F385" i="4"/>
  <c r="F386" i="4"/>
  <c r="F387" i="4"/>
  <c r="F388" i="4"/>
  <c r="F389" i="4"/>
  <c r="F390" i="4"/>
  <c r="F391" i="4"/>
  <c r="F392" i="4"/>
  <c r="F393" i="4"/>
  <c r="F394" i="4"/>
  <c r="F395" i="4"/>
  <c r="F396" i="4"/>
  <c r="F397" i="4"/>
  <c r="F398" i="4"/>
  <c r="F399" i="4"/>
  <c r="F400" i="4"/>
  <c r="F401" i="4"/>
  <c r="F402" i="4"/>
  <c r="F403" i="4"/>
  <c r="F404" i="4"/>
  <c r="F405" i="4"/>
  <c r="F406" i="4"/>
  <c r="F407" i="4"/>
  <c r="F408" i="4"/>
  <c r="F409" i="4"/>
  <c r="F410" i="4"/>
  <c r="F411" i="4"/>
  <c r="F412" i="4"/>
  <c r="F413" i="4"/>
  <c r="F414" i="4"/>
  <c r="F415" i="4"/>
  <c r="F416" i="4"/>
  <c r="F417" i="4"/>
  <c r="F418" i="4"/>
  <c r="F419" i="4"/>
  <c r="F420" i="4"/>
  <c r="F421" i="4"/>
  <c r="F422" i="4"/>
  <c r="F423" i="4"/>
  <c r="F424" i="4"/>
  <c r="F425" i="4"/>
  <c r="F426" i="4"/>
  <c r="F427" i="4"/>
  <c r="F428" i="4"/>
  <c r="F429" i="4"/>
  <c r="F430" i="4"/>
  <c r="F431" i="4"/>
  <c r="F432" i="4"/>
  <c r="F433" i="4"/>
  <c r="F434" i="4"/>
  <c r="F435" i="4"/>
  <c r="F436" i="4"/>
  <c r="F437" i="4"/>
  <c r="F438" i="4"/>
  <c r="F439" i="4"/>
  <c r="F440" i="4"/>
  <c r="F441" i="4"/>
  <c r="F442" i="4"/>
  <c r="F443" i="4"/>
  <c r="F444" i="4"/>
  <c r="F445" i="4"/>
  <c r="F446" i="4"/>
  <c r="F447" i="4"/>
  <c r="F448" i="4"/>
  <c r="F449" i="4"/>
  <c r="F450" i="4"/>
  <c r="F451" i="4"/>
  <c r="F452" i="4"/>
  <c r="F453" i="4"/>
  <c r="F454" i="4"/>
  <c r="F455" i="4"/>
  <c r="F456" i="4"/>
  <c r="F457" i="4"/>
  <c r="F458" i="4"/>
  <c r="F459" i="4"/>
  <c r="F460" i="4"/>
  <c r="F461" i="4"/>
  <c r="F462" i="4"/>
  <c r="F463" i="4"/>
  <c r="F464" i="4"/>
  <c r="F465" i="4"/>
  <c r="F466" i="4"/>
  <c r="F467" i="4"/>
  <c r="F468" i="4"/>
  <c r="F469" i="4"/>
  <c r="F470" i="4"/>
  <c r="F471" i="4"/>
  <c r="F472" i="4"/>
  <c r="F473" i="4"/>
  <c r="F474" i="4"/>
  <c r="F475" i="4"/>
  <c r="F476" i="4"/>
  <c r="F477" i="4"/>
  <c r="F478" i="4"/>
  <c r="F479" i="4"/>
  <c r="F480" i="4"/>
  <c r="F481" i="4"/>
  <c r="F482" i="4"/>
  <c r="F483" i="4"/>
  <c r="F484" i="4"/>
  <c r="F485" i="4"/>
  <c r="F486" i="4"/>
  <c r="F487" i="4"/>
  <c r="F488" i="4"/>
  <c r="F489" i="4"/>
  <c r="F490" i="4"/>
  <c r="F491" i="4"/>
  <c r="F492" i="4"/>
  <c r="F493" i="4"/>
  <c r="F494" i="4"/>
  <c r="F495" i="4"/>
  <c r="F496" i="4"/>
  <c r="F497" i="4"/>
  <c r="F498" i="4"/>
  <c r="F499" i="4"/>
  <c r="F500" i="4"/>
  <c r="F501" i="4"/>
  <c r="F502" i="4"/>
  <c r="F503" i="4"/>
  <c r="F504" i="4"/>
  <c r="F505" i="4"/>
  <c r="F506" i="4"/>
  <c r="F507" i="4"/>
  <c r="F508" i="4"/>
  <c r="F509" i="4"/>
  <c r="F510" i="4"/>
  <c r="F511" i="4"/>
  <c r="F512" i="4"/>
  <c r="F513" i="4"/>
  <c r="F514" i="4"/>
  <c r="F515" i="4"/>
  <c r="F516" i="4"/>
  <c r="F517" i="4"/>
  <c r="F518" i="4"/>
  <c r="F519" i="4"/>
  <c r="F520" i="4"/>
  <c r="F521" i="4"/>
  <c r="F522" i="4"/>
  <c r="F523" i="4"/>
  <c r="F524" i="4"/>
  <c r="F525" i="4"/>
  <c r="F526" i="4"/>
  <c r="F527" i="4"/>
  <c r="F528" i="4"/>
  <c r="F529" i="4"/>
  <c r="F530" i="4"/>
  <c r="F531" i="4"/>
  <c r="F532" i="4"/>
  <c r="F533" i="4"/>
  <c r="F534" i="4"/>
  <c r="F535" i="4"/>
  <c r="F536" i="4"/>
  <c r="F537" i="4"/>
  <c r="F538" i="4"/>
  <c r="F539" i="4"/>
  <c r="F540" i="4"/>
  <c r="F541" i="4"/>
  <c r="F542" i="4"/>
  <c r="F543" i="4"/>
  <c r="F544" i="4"/>
  <c r="F545" i="4"/>
  <c r="F546" i="4"/>
  <c r="F547" i="4"/>
  <c r="F548" i="4"/>
  <c r="F549" i="4"/>
  <c r="F550" i="4"/>
  <c r="F551" i="4"/>
  <c r="F552" i="4"/>
  <c r="F553" i="4"/>
  <c r="F554" i="4"/>
  <c r="F555" i="4"/>
  <c r="F556" i="4"/>
  <c r="F557" i="4"/>
  <c r="F558" i="4"/>
  <c r="F559" i="4"/>
  <c r="F560" i="4"/>
  <c r="F561" i="4"/>
  <c r="F562" i="4"/>
  <c r="F563" i="4"/>
  <c r="F564" i="4"/>
  <c r="F565" i="4"/>
  <c r="F566" i="4"/>
  <c r="F567" i="4"/>
  <c r="F568" i="4"/>
  <c r="F569" i="4"/>
  <c r="F570" i="4"/>
  <c r="F571" i="4"/>
  <c r="F572" i="4"/>
  <c r="F573" i="4"/>
  <c r="F574" i="4"/>
  <c r="F575" i="4"/>
  <c r="F576" i="4"/>
  <c r="F577" i="4"/>
  <c r="F578" i="4"/>
  <c r="F579" i="4"/>
  <c r="F580" i="4"/>
  <c r="F581" i="4"/>
  <c r="F582" i="4"/>
  <c r="F583" i="4"/>
  <c r="F584" i="4"/>
  <c r="F585" i="4"/>
  <c r="F586" i="4"/>
  <c r="F587" i="4"/>
  <c r="F588" i="4"/>
  <c r="F589" i="4"/>
  <c r="F590" i="4"/>
  <c r="F591" i="4"/>
  <c r="F592" i="4"/>
  <c r="F593" i="4"/>
  <c r="F594" i="4"/>
  <c r="F595" i="4"/>
  <c r="F596" i="4"/>
  <c r="F597" i="4"/>
  <c r="F598" i="4"/>
  <c r="F599" i="4"/>
  <c r="F600" i="4"/>
  <c r="F601" i="4"/>
  <c r="F602" i="4"/>
  <c r="F603" i="4"/>
  <c r="F604" i="4"/>
  <c r="F605" i="4"/>
  <c r="F606" i="4"/>
  <c r="F607" i="4"/>
  <c r="F608" i="4"/>
  <c r="F609" i="4"/>
  <c r="F610" i="4"/>
  <c r="F611" i="4"/>
  <c r="F612" i="4"/>
  <c r="F613" i="4"/>
  <c r="F614" i="4"/>
  <c r="F615" i="4"/>
  <c r="F616" i="4"/>
  <c r="F617" i="4"/>
  <c r="F618" i="4"/>
  <c r="F619" i="4"/>
  <c r="F620" i="4"/>
  <c r="F621" i="4"/>
  <c r="F622" i="4"/>
  <c r="F623" i="4"/>
  <c r="F624" i="4"/>
  <c r="F625" i="4"/>
  <c r="F626" i="4"/>
  <c r="F627" i="4"/>
  <c r="F628" i="4"/>
  <c r="F629" i="4"/>
  <c r="F630" i="4"/>
  <c r="F631" i="4"/>
  <c r="F632" i="4"/>
  <c r="F633" i="4"/>
  <c r="F634" i="4"/>
  <c r="F635" i="4"/>
  <c r="F636" i="4"/>
  <c r="F637" i="4"/>
  <c r="F638" i="4"/>
  <c r="F639" i="4"/>
  <c r="F640" i="4"/>
  <c r="F641" i="4"/>
  <c r="F642" i="4"/>
  <c r="F643" i="4"/>
  <c r="F644" i="4"/>
  <c r="F645" i="4"/>
  <c r="F646" i="4"/>
  <c r="F647" i="4"/>
  <c r="F648" i="4"/>
  <c r="F649" i="4"/>
  <c r="F650" i="4"/>
  <c r="F651" i="4"/>
  <c r="F652" i="4"/>
  <c r="F653" i="4"/>
  <c r="F654" i="4"/>
  <c r="F655" i="4"/>
  <c r="F656" i="4"/>
  <c r="F657" i="4"/>
  <c r="F658" i="4"/>
  <c r="F659" i="4"/>
  <c r="F660" i="4"/>
  <c r="F661" i="4"/>
  <c r="F662" i="4"/>
  <c r="F663" i="4"/>
  <c r="F664" i="4"/>
  <c r="F665" i="4"/>
  <c r="F666" i="4"/>
  <c r="F667" i="4"/>
  <c r="F668" i="4"/>
  <c r="F669" i="4"/>
  <c r="F670" i="4"/>
  <c r="F671" i="4"/>
  <c r="F672" i="4"/>
  <c r="F673" i="4"/>
  <c r="F674" i="4"/>
  <c r="F675" i="4"/>
  <c r="F676" i="4"/>
  <c r="F677" i="4"/>
  <c r="F678" i="4"/>
  <c r="F679" i="4"/>
  <c r="F680" i="4"/>
  <c r="F681" i="4"/>
  <c r="F682" i="4"/>
  <c r="F683" i="4"/>
  <c r="F684" i="4"/>
  <c r="F685" i="4"/>
  <c r="F686" i="4"/>
  <c r="F687" i="4"/>
  <c r="F688" i="4"/>
  <c r="F689" i="4"/>
  <c r="F690" i="4"/>
  <c r="F691" i="4"/>
  <c r="F692" i="4"/>
  <c r="F693" i="4"/>
  <c r="F694" i="4"/>
  <c r="F695" i="4"/>
  <c r="F696" i="4"/>
  <c r="F697" i="4"/>
  <c r="F698" i="4"/>
  <c r="F699" i="4"/>
  <c r="F700" i="4"/>
  <c r="F701" i="4"/>
  <c r="F702" i="4"/>
  <c r="F703" i="4"/>
  <c r="F704" i="4"/>
  <c r="F705" i="4"/>
  <c r="F706" i="4"/>
  <c r="F707" i="4"/>
  <c r="F708" i="4"/>
  <c r="F709" i="4"/>
  <c r="F710" i="4"/>
  <c r="F711" i="4"/>
  <c r="F712" i="4"/>
  <c r="F713" i="4"/>
  <c r="F714" i="4"/>
  <c r="F715" i="4"/>
  <c r="F716" i="4"/>
  <c r="F717" i="4"/>
  <c r="F718" i="4"/>
  <c r="F719" i="4"/>
  <c r="F720" i="4"/>
  <c r="F721" i="4"/>
  <c r="F722" i="4"/>
  <c r="F723" i="4"/>
  <c r="F724" i="4"/>
  <c r="F725" i="4"/>
  <c r="F726" i="4"/>
  <c r="F727" i="4"/>
  <c r="F728" i="4"/>
  <c r="F729" i="4"/>
  <c r="F730" i="4"/>
  <c r="F731" i="4"/>
  <c r="F732" i="4"/>
  <c r="F733" i="4"/>
  <c r="F734" i="4"/>
  <c r="F735" i="4"/>
  <c r="F736" i="4"/>
  <c r="F737" i="4"/>
  <c r="F738" i="4"/>
  <c r="F739" i="4"/>
  <c r="F740" i="4"/>
  <c r="F741" i="4"/>
  <c r="F742" i="4"/>
  <c r="F743" i="4"/>
  <c r="F744" i="4"/>
  <c r="F745" i="4"/>
  <c r="F746" i="4"/>
  <c r="F747" i="4"/>
  <c r="F748" i="4"/>
  <c r="F749" i="4"/>
  <c r="F750" i="4"/>
  <c r="F751" i="4"/>
  <c r="F752" i="4"/>
  <c r="F753" i="4"/>
  <c r="F754" i="4"/>
  <c r="F755" i="4"/>
  <c r="F756" i="4"/>
  <c r="F757" i="4"/>
  <c r="F758" i="4"/>
  <c r="F759" i="4"/>
  <c r="F760" i="4"/>
  <c r="F761" i="4"/>
  <c r="F762" i="4"/>
  <c r="F763" i="4"/>
  <c r="F764" i="4"/>
  <c r="F765" i="4"/>
  <c r="F766" i="4"/>
  <c r="F767" i="4"/>
  <c r="F768" i="4"/>
  <c r="F769" i="4"/>
  <c r="F770" i="4"/>
  <c r="F771" i="4"/>
  <c r="F772" i="4"/>
  <c r="F773" i="4"/>
  <c r="F774" i="4"/>
  <c r="F775" i="4"/>
  <c r="F776" i="4"/>
  <c r="F777" i="4"/>
  <c r="F778" i="4"/>
  <c r="F779" i="4"/>
  <c r="F780" i="4"/>
  <c r="F781" i="4"/>
  <c r="F782" i="4"/>
  <c r="F783" i="4"/>
  <c r="F784" i="4"/>
  <c r="F785" i="4"/>
  <c r="F786" i="4"/>
  <c r="F787" i="4"/>
  <c r="F788" i="4"/>
  <c r="F789" i="4"/>
  <c r="F790" i="4"/>
  <c r="F791" i="4"/>
  <c r="F792" i="4"/>
  <c r="F793" i="4"/>
  <c r="F794" i="4"/>
  <c r="F795" i="4"/>
  <c r="F796" i="4"/>
  <c r="F797" i="4"/>
  <c r="F798" i="4"/>
  <c r="F799" i="4"/>
  <c r="F800" i="4"/>
  <c r="F801" i="4"/>
  <c r="F802" i="4"/>
  <c r="F803" i="4"/>
  <c r="F804" i="4"/>
  <c r="F805" i="4"/>
  <c r="F806" i="4"/>
  <c r="F807" i="4"/>
  <c r="F808" i="4"/>
  <c r="F809" i="4"/>
  <c r="F810" i="4"/>
  <c r="F811" i="4"/>
  <c r="F812" i="4"/>
  <c r="F813" i="4"/>
  <c r="F814" i="4"/>
  <c r="F815" i="4"/>
  <c r="F816" i="4"/>
  <c r="F817" i="4"/>
  <c r="F818" i="4"/>
  <c r="F819" i="4"/>
  <c r="F820" i="4"/>
  <c r="F821" i="4"/>
  <c r="F822" i="4"/>
  <c r="F823" i="4"/>
  <c r="F824" i="4"/>
  <c r="F825" i="4"/>
  <c r="F826" i="4"/>
  <c r="F827" i="4"/>
  <c r="F828" i="4"/>
  <c r="F829" i="4"/>
  <c r="F830" i="4"/>
  <c r="F831" i="4"/>
  <c r="F832" i="4"/>
  <c r="F833" i="4"/>
  <c r="F834" i="4"/>
  <c r="F835" i="4"/>
  <c r="F2" i="4"/>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A267" i="4" s="1"/>
  <c r="A268" i="4" s="1"/>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364" i="4" s="1"/>
  <c r="A365" i="4" s="1"/>
  <c r="A366" i="4" s="1"/>
  <c r="A367" i="4" s="1"/>
  <c r="A368" i="4" s="1"/>
  <c r="A369" i="4" s="1"/>
  <c r="A370"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406" i="4" s="1"/>
  <c r="A407" i="4" s="1"/>
  <c r="A408" i="4" s="1"/>
  <c r="A409" i="4" s="1"/>
  <c r="A410" i="4" s="1"/>
  <c r="A411" i="4" s="1"/>
  <c r="A412" i="4" s="1"/>
  <c r="A413" i="4" s="1"/>
  <c r="A414" i="4" s="1"/>
  <c r="A415" i="4" s="1"/>
  <c r="A416" i="4" s="1"/>
  <c r="A417" i="4" s="1"/>
  <c r="A418" i="4" s="1"/>
  <c r="A419" i="4" s="1"/>
  <c r="A420" i="4" s="1"/>
  <c r="A421" i="4" s="1"/>
  <c r="A422" i="4" s="1"/>
  <c r="A423" i="4" s="1"/>
  <c r="A424" i="4" s="1"/>
  <c r="A425" i="4" s="1"/>
  <c r="A426" i="4" s="1"/>
  <c r="A427" i="4" s="1"/>
  <c r="A428" i="4" s="1"/>
  <c r="A429" i="4" s="1"/>
  <c r="A430" i="4" s="1"/>
  <c r="A431" i="4" s="1"/>
  <c r="A432" i="4" s="1"/>
  <c r="A433" i="4" s="1"/>
  <c r="A434" i="4" s="1"/>
  <c r="A435" i="4" s="1"/>
  <c r="A436" i="4" s="1"/>
  <c r="A437" i="4" s="1"/>
  <c r="A438" i="4" s="1"/>
  <c r="A439" i="4" s="1"/>
  <c r="A440" i="4" s="1"/>
  <c r="A441" i="4" s="1"/>
  <c r="A442" i="4" s="1"/>
  <c r="A443" i="4" s="1"/>
  <c r="A444" i="4" s="1"/>
  <c r="A445" i="4" s="1"/>
  <c r="A446" i="4" s="1"/>
  <c r="A447" i="4" s="1"/>
  <c r="A448" i="4" s="1"/>
  <c r="A449" i="4" s="1"/>
  <c r="A450" i="4" s="1"/>
  <c r="A451" i="4" s="1"/>
  <c r="A452" i="4" s="1"/>
  <c r="A453" i="4" s="1"/>
  <c r="A454" i="4" s="1"/>
  <c r="A455" i="4" s="1"/>
  <c r="A456" i="4" s="1"/>
  <c r="A457" i="4" s="1"/>
  <c r="A458" i="4" s="1"/>
  <c r="A459" i="4" s="1"/>
  <c r="A460" i="4" s="1"/>
  <c r="A461" i="4" s="1"/>
  <c r="A462" i="4" s="1"/>
  <c r="A463" i="4" s="1"/>
  <c r="A464" i="4" s="1"/>
  <c r="A465" i="4" s="1"/>
  <c r="A466" i="4" s="1"/>
  <c r="A467" i="4" s="1"/>
  <c r="A468" i="4" s="1"/>
  <c r="A469" i="4" s="1"/>
  <c r="A470" i="4" s="1"/>
  <c r="A471" i="4" s="1"/>
  <c r="A472" i="4" s="1"/>
  <c r="A473" i="4" s="1"/>
  <c r="A474" i="4" s="1"/>
  <c r="A475" i="4" s="1"/>
  <c r="A476" i="4" s="1"/>
  <c r="A477" i="4" s="1"/>
  <c r="A478" i="4" s="1"/>
  <c r="A479" i="4" s="1"/>
  <c r="A480" i="4" s="1"/>
  <c r="A481" i="4" s="1"/>
  <c r="A482" i="4" s="1"/>
  <c r="A483" i="4" s="1"/>
  <c r="A484" i="4" s="1"/>
  <c r="A485" i="4" s="1"/>
  <c r="A486" i="4" s="1"/>
  <c r="A487" i="4" s="1"/>
  <c r="A488" i="4" s="1"/>
  <c r="A489" i="4" s="1"/>
  <c r="A490" i="4" s="1"/>
  <c r="A491" i="4" s="1"/>
  <c r="A492" i="4" s="1"/>
  <c r="A493" i="4" s="1"/>
  <c r="A494" i="4" s="1"/>
  <c r="A495" i="4" s="1"/>
  <c r="A496" i="4" s="1"/>
  <c r="A497" i="4" s="1"/>
  <c r="A498" i="4" s="1"/>
  <c r="A499" i="4" s="1"/>
  <c r="A500" i="4" s="1"/>
  <c r="A501" i="4" s="1"/>
  <c r="A502" i="4" s="1"/>
  <c r="A503" i="4" s="1"/>
  <c r="A504" i="4" s="1"/>
  <c r="A505" i="4" s="1"/>
  <c r="A506" i="4" s="1"/>
  <c r="A507" i="4" s="1"/>
  <c r="A508" i="4" s="1"/>
  <c r="A509" i="4" s="1"/>
  <c r="A510" i="4" s="1"/>
  <c r="A511" i="4" s="1"/>
  <c r="A512" i="4" s="1"/>
  <c r="A513" i="4" s="1"/>
  <c r="A514" i="4" s="1"/>
  <c r="A515" i="4" s="1"/>
  <c r="A516" i="4" s="1"/>
  <c r="A517" i="4" s="1"/>
  <c r="A518" i="4" s="1"/>
  <c r="A519" i="4" s="1"/>
  <c r="A520" i="4" s="1"/>
  <c r="A521" i="4" s="1"/>
  <c r="A522" i="4" s="1"/>
  <c r="A523" i="4" s="1"/>
  <c r="A524" i="4" s="1"/>
  <c r="A525" i="4" s="1"/>
  <c r="A526" i="4" s="1"/>
  <c r="A527" i="4" s="1"/>
  <c r="A528" i="4" s="1"/>
  <c r="A529" i="4" s="1"/>
  <c r="A530" i="4" s="1"/>
  <c r="A531" i="4" s="1"/>
  <c r="A532" i="4" s="1"/>
  <c r="A533" i="4" s="1"/>
  <c r="A534" i="4" s="1"/>
  <c r="A535" i="4" s="1"/>
  <c r="A536" i="4" s="1"/>
  <c r="A537" i="4" s="1"/>
  <c r="A538" i="4" s="1"/>
  <c r="A539" i="4" s="1"/>
  <c r="A540" i="4" s="1"/>
  <c r="A541" i="4" s="1"/>
  <c r="A542" i="4" s="1"/>
  <c r="A543" i="4" s="1"/>
  <c r="A544" i="4" s="1"/>
  <c r="A545" i="4" s="1"/>
  <c r="A546" i="4" s="1"/>
  <c r="A547" i="4" s="1"/>
  <c r="A548" i="4" s="1"/>
  <c r="A549" i="4" s="1"/>
  <c r="A550" i="4" s="1"/>
  <c r="A551" i="4" s="1"/>
  <c r="A552" i="4" s="1"/>
  <c r="A553" i="4" s="1"/>
  <c r="A554" i="4" s="1"/>
  <c r="A555" i="4" s="1"/>
  <c r="A556" i="4" s="1"/>
  <c r="A557" i="4" s="1"/>
  <c r="A558" i="4" s="1"/>
  <c r="A559" i="4" s="1"/>
  <c r="A560" i="4" s="1"/>
  <c r="A561" i="4" s="1"/>
  <c r="A562" i="4" s="1"/>
  <c r="A563" i="4" s="1"/>
  <c r="A564" i="4" s="1"/>
  <c r="A565" i="4" s="1"/>
  <c r="A566" i="4" s="1"/>
  <c r="A567" i="4" s="1"/>
  <c r="A568" i="4" s="1"/>
  <c r="A569" i="4" s="1"/>
  <c r="A570" i="4" s="1"/>
  <c r="A571" i="4" s="1"/>
  <c r="A572" i="4" s="1"/>
  <c r="A573" i="4" s="1"/>
  <c r="A574" i="4" s="1"/>
  <c r="A575" i="4" s="1"/>
  <c r="A576" i="4" s="1"/>
  <c r="A577" i="4" s="1"/>
  <c r="A578" i="4" s="1"/>
  <c r="A579" i="4" s="1"/>
  <c r="A580" i="4" s="1"/>
  <c r="A581" i="4" s="1"/>
  <c r="A582" i="4" s="1"/>
  <c r="A583" i="4" s="1"/>
  <c r="A584" i="4" s="1"/>
  <c r="A585" i="4" s="1"/>
  <c r="A586" i="4" s="1"/>
  <c r="A587" i="4" s="1"/>
  <c r="A588" i="4" s="1"/>
  <c r="A589" i="4" s="1"/>
  <c r="A590" i="4" s="1"/>
  <c r="A591" i="4" s="1"/>
  <c r="A592" i="4" s="1"/>
  <c r="A593" i="4" s="1"/>
  <c r="A594" i="4" s="1"/>
  <c r="A595" i="4" s="1"/>
  <c r="A596" i="4" s="1"/>
  <c r="A597" i="4" s="1"/>
  <c r="A598" i="4" s="1"/>
  <c r="A599" i="4" s="1"/>
  <c r="A600" i="4" s="1"/>
  <c r="A601" i="4" s="1"/>
  <c r="A602" i="4" s="1"/>
  <c r="A603" i="4" s="1"/>
  <c r="A604" i="4" s="1"/>
  <c r="A605" i="4" s="1"/>
  <c r="A606" i="4" s="1"/>
  <c r="A607" i="4" s="1"/>
  <c r="A608" i="4" s="1"/>
  <c r="A609" i="4" s="1"/>
  <c r="A610" i="4" s="1"/>
  <c r="A611" i="4" s="1"/>
  <c r="A612" i="4" s="1"/>
  <c r="A613" i="4" s="1"/>
  <c r="A614" i="4" s="1"/>
  <c r="A615" i="4" s="1"/>
  <c r="A616" i="4" s="1"/>
  <c r="A617" i="4" s="1"/>
  <c r="A618" i="4" s="1"/>
  <c r="A619" i="4" s="1"/>
  <c r="A620" i="4" s="1"/>
  <c r="A621" i="4" s="1"/>
  <c r="A622" i="4" s="1"/>
  <c r="A623" i="4" s="1"/>
  <c r="A624" i="4" s="1"/>
  <c r="A625" i="4" s="1"/>
  <c r="A626" i="4" s="1"/>
  <c r="A627" i="4" s="1"/>
  <c r="A628" i="4" s="1"/>
  <c r="A629" i="4" s="1"/>
  <c r="A630" i="4" s="1"/>
  <c r="A631" i="4" s="1"/>
  <c r="A632" i="4" s="1"/>
  <c r="A633" i="4" s="1"/>
  <c r="A634" i="4" s="1"/>
  <c r="A635" i="4" s="1"/>
  <c r="A636" i="4" s="1"/>
  <c r="A637" i="4" s="1"/>
  <c r="A638" i="4" s="1"/>
  <c r="A639" i="4" s="1"/>
  <c r="A640" i="4" s="1"/>
  <c r="A641" i="4" s="1"/>
  <c r="A642" i="4" s="1"/>
  <c r="A643" i="4" s="1"/>
  <c r="A644" i="4" s="1"/>
  <c r="A645" i="4" s="1"/>
  <c r="A646" i="4" s="1"/>
  <c r="A647" i="4" s="1"/>
  <c r="A648" i="4" s="1"/>
  <c r="A649" i="4" s="1"/>
  <c r="A650" i="4" s="1"/>
  <c r="A651" i="4" s="1"/>
  <c r="A652" i="4" s="1"/>
  <c r="A653" i="4" s="1"/>
  <c r="A654" i="4" s="1"/>
  <c r="A655" i="4" s="1"/>
  <c r="A656" i="4" s="1"/>
  <c r="A657" i="4" s="1"/>
  <c r="A658" i="4" s="1"/>
  <c r="A659" i="4" s="1"/>
  <c r="A660" i="4" s="1"/>
  <c r="A661" i="4" s="1"/>
  <c r="A662" i="4" s="1"/>
  <c r="A663" i="4" s="1"/>
  <c r="A664" i="4" s="1"/>
  <c r="A665" i="4" s="1"/>
  <c r="A666" i="4" s="1"/>
  <c r="A667" i="4" s="1"/>
  <c r="A668" i="4" s="1"/>
  <c r="A669" i="4" s="1"/>
  <c r="A670" i="4" s="1"/>
  <c r="A671" i="4" s="1"/>
  <c r="A672" i="4" s="1"/>
  <c r="A673" i="4" s="1"/>
  <c r="A674" i="4" s="1"/>
  <c r="A675" i="4" s="1"/>
  <c r="A676" i="4" s="1"/>
  <c r="A677" i="4" s="1"/>
  <c r="A678" i="4" s="1"/>
  <c r="A679" i="4" s="1"/>
  <c r="A680" i="4" s="1"/>
  <c r="A681" i="4" s="1"/>
  <c r="A682" i="4" s="1"/>
  <c r="A683" i="4" s="1"/>
  <c r="A684" i="4" s="1"/>
  <c r="A685" i="4" s="1"/>
  <c r="A686" i="4" s="1"/>
  <c r="A687" i="4" s="1"/>
  <c r="A688" i="4" s="1"/>
  <c r="A689" i="4" s="1"/>
  <c r="A690" i="4" s="1"/>
  <c r="A691" i="4" s="1"/>
  <c r="A692" i="4" s="1"/>
  <c r="A693" i="4" s="1"/>
  <c r="A694" i="4" s="1"/>
  <c r="A695" i="4" s="1"/>
  <c r="A696" i="4" s="1"/>
  <c r="A697" i="4" s="1"/>
  <c r="A698" i="4" s="1"/>
  <c r="A699" i="4" s="1"/>
  <c r="A700" i="4" s="1"/>
  <c r="A701" i="4" s="1"/>
  <c r="A702" i="4" s="1"/>
  <c r="A703" i="4" s="1"/>
  <c r="A704" i="4" s="1"/>
  <c r="A705" i="4" s="1"/>
  <c r="A706" i="4" s="1"/>
  <c r="A707" i="4" s="1"/>
  <c r="A708" i="4" s="1"/>
  <c r="A709" i="4" s="1"/>
  <c r="A710" i="4" s="1"/>
  <c r="A711" i="4" s="1"/>
  <c r="A712" i="4" s="1"/>
  <c r="A713" i="4" s="1"/>
  <c r="A714" i="4" s="1"/>
  <c r="A715" i="4" s="1"/>
  <c r="A716" i="4" s="1"/>
  <c r="A717" i="4" s="1"/>
  <c r="A718" i="4" s="1"/>
  <c r="A719" i="4" s="1"/>
  <c r="A720" i="4" s="1"/>
  <c r="A721" i="4" s="1"/>
  <c r="A722" i="4" s="1"/>
  <c r="A723" i="4" s="1"/>
  <c r="A724" i="4" s="1"/>
  <c r="A725" i="4" s="1"/>
  <c r="A726" i="4" s="1"/>
  <c r="A727" i="4" s="1"/>
  <c r="A728" i="4" s="1"/>
  <c r="A729" i="4" s="1"/>
  <c r="A730" i="4" s="1"/>
  <c r="A731" i="4" s="1"/>
  <c r="A732" i="4" s="1"/>
  <c r="A733" i="4" s="1"/>
  <c r="A734" i="4" s="1"/>
  <c r="A735" i="4" s="1"/>
  <c r="A736" i="4" s="1"/>
  <c r="A737" i="4" s="1"/>
  <c r="A738" i="4" s="1"/>
  <c r="A739" i="4" s="1"/>
  <c r="A740" i="4" s="1"/>
  <c r="A741" i="4" s="1"/>
  <c r="A742" i="4" s="1"/>
  <c r="A743" i="4" s="1"/>
  <c r="A744" i="4" s="1"/>
  <c r="A745" i="4" s="1"/>
  <c r="A746" i="4" s="1"/>
  <c r="A747" i="4" s="1"/>
  <c r="A748" i="4" s="1"/>
  <c r="A749" i="4" s="1"/>
  <c r="A750" i="4" s="1"/>
  <c r="A751" i="4" s="1"/>
  <c r="A752" i="4" s="1"/>
  <c r="A753" i="4" s="1"/>
  <c r="A754" i="4" s="1"/>
  <c r="A755" i="4" s="1"/>
  <c r="A756" i="4" s="1"/>
  <c r="A757" i="4" s="1"/>
  <c r="A758" i="4" s="1"/>
  <c r="A759" i="4" s="1"/>
  <c r="A760" i="4" s="1"/>
  <c r="A761" i="4" s="1"/>
  <c r="A762" i="4" s="1"/>
  <c r="A763" i="4" s="1"/>
  <c r="A764" i="4" s="1"/>
  <c r="A765" i="4" s="1"/>
  <c r="A766" i="4" s="1"/>
  <c r="A767" i="4" s="1"/>
  <c r="A768" i="4" s="1"/>
  <c r="A769" i="4" s="1"/>
  <c r="A770" i="4" s="1"/>
  <c r="A771" i="4" s="1"/>
  <c r="A772" i="4" s="1"/>
  <c r="A773" i="4" s="1"/>
  <c r="A774" i="4" s="1"/>
  <c r="A775" i="4" s="1"/>
  <c r="A776" i="4" s="1"/>
  <c r="A777" i="4" s="1"/>
  <c r="A778" i="4" s="1"/>
  <c r="A779" i="4" s="1"/>
  <c r="A780" i="4" s="1"/>
  <c r="A781" i="4" s="1"/>
  <c r="A782" i="4" s="1"/>
  <c r="A783" i="4" s="1"/>
  <c r="A784" i="4" s="1"/>
  <c r="A785" i="4" s="1"/>
  <c r="A786" i="4" s="1"/>
  <c r="A787" i="4" s="1"/>
  <c r="A788" i="4" s="1"/>
  <c r="A789" i="4" s="1"/>
  <c r="A790" i="4" s="1"/>
  <c r="A791" i="4" s="1"/>
  <c r="A792" i="4" s="1"/>
  <c r="A793" i="4" s="1"/>
  <c r="A794" i="4" s="1"/>
  <c r="A795" i="4" s="1"/>
  <c r="A796" i="4" s="1"/>
  <c r="A797" i="4" s="1"/>
  <c r="A798" i="4" s="1"/>
  <c r="A799" i="4" s="1"/>
  <c r="A800" i="4" s="1"/>
  <c r="A801" i="4" s="1"/>
  <c r="A802" i="4" s="1"/>
  <c r="A803" i="4" s="1"/>
  <c r="A804" i="4" s="1"/>
  <c r="A805" i="4" s="1"/>
  <c r="A806" i="4" s="1"/>
  <c r="A807" i="4" s="1"/>
  <c r="A808" i="4" s="1"/>
  <c r="A809" i="4" s="1"/>
  <c r="A810" i="4" s="1"/>
  <c r="A811" i="4" s="1"/>
  <c r="A812" i="4" s="1"/>
  <c r="A813" i="4" s="1"/>
  <c r="A814" i="4" s="1"/>
  <c r="A815" i="4" s="1"/>
  <c r="A816" i="4" s="1"/>
  <c r="A817" i="4" s="1"/>
  <c r="A818" i="4" s="1"/>
  <c r="A819" i="4" s="1"/>
  <c r="A820" i="4" s="1"/>
  <c r="A821" i="4" s="1"/>
  <c r="A822" i="4" s="1"/>
  <c r="A823" i="4" s="1"/>
  <c r="A824" i="4" s="1"/>
  <c r="A825" i="4" s="1"/>
  <c r="A826" i="4" s="1"/>
  <c r="A827" i="4" s="1"/>
  <c r="A828" i="4" s="1"/>
  <c r="A829" i="4" s="1"/>
  <c r="A830" i="4" s="1"/>
  <c r="A831" i="4" s="1"/>
  <c r="A832" i="4" s="1"/>
  <c r="A833" i="4" s="1"/>
  <c r="A834" i="4" s="1"/>
  <c r="A835" i="4" s="1"/>
</calcChain>
</file>

<file path=xl/sharedStrings.xml><?xml version="1.0" encoding="utf-8"?>
<sst xmlns="http://schemas.openxmlformats.org/spreadsheetml/2006/main" count="7430" uniqueCount="1909">
  <si>
    <t>File No</t>
  </si>
  <si>
    <t xml:space="preserve">Policy No </t>
  </si>
  <si>
    <t>Corporate Name</t>
  </si>
  <si>
    <t>Relation</t>
  </si>
  <si>
    <t>Gender</t>
  </si>
  <si>
    <t>Intimation Date</t>
  </si>
  <si>
    <t xml:space="preserve">Card No </t>
  </si>
  <si>
    <t>Admission Date</t>
  </si>
  <si>
    <t>Discharge Date</t>
  </si>
  <si>
    <t>Claim Status</t>
  </si>
  <si>
    <t>Claim Amt</t>
  </si>
  <si>
    <t>Amount</t>
  </si>
  <si>
    <t>UTR No</t>
  </si>
  <si>
    <t>UTR Date</t>
  </si>
  <si>
    <t>Float No</t>
  </si>
  <si>
    <t>ID1st Level ICD Group</t>
  </si>
  <si>
    <t>ID2nd Level ICD Group</t>
  </si>
  <si>
    <t>ID3rd Level ICD Group</t>
  </si>
  <si>
    <t>DISEASE</t>
  </si>
  <si>
    <t>ICDCODE</t>
  </si>
  <si>
    <t>Hospital Name</t>
  </si>
  <si>
    <t>Hospital City</t>
  </si>
  <si>
    <t>Hospital State</t>
  </si>
  <si>
    <t>CLAIM TYPE</t>
  </si>
  <si>
    <t>Age</t>
  </si>
  <si>
    <t>Query Rejection Date</t>
  </si>
  <si>
    <t>Details of Query Rejection Reason</t>
  </si>
  <si>
    <t>20240103B006CH04925</t>
  </si>
  <si>
    <t>'1903002823P112657893</t>
  </si>
  <si>
    <t>INDIAN INSTITUTE OF MANAGEMENT INDORE</t>
  </si>
  <si>
    <t xml:space="preserve">Wife                                              </t>
  </si>
  <si>
    <t xml:space="preserve">Female    </t>
  </si>
  <si>
    <t xml:space="preserve">03 - Jan - 2024 -  -  -  -  -  -  -  -  -  -  -  -  -  -  -  -  -  -  - </t>
  </si>
  <si>
    <t xml:space="preserve">52018130051951C          </t>
  </si>
  <si>
    <t>03-Jan-2024-------------------</t>
  </si>
  <si>
    <t>05-Jan-2024-------------------</t>
  </si>
  <si>
    <t>Approved</t>
  </si>
  <si>
    <t>24434704674</t>
  </si>
  <si>
    <t>06-Mar-2024-------------------</t>
  </si>
  <si>
    <t>2023-24B0060319272</t>
  </si>
  <si>
    <t>Injuries to the elbow and forearm</t>
  </si>
  <si>
    <t>Accidental Injury, poisoning and certain other consequences of external causes</t>
  </si>
  <si>
    <t>Fracture of forearm</t>
  </si>
  <si>
    <t>Fracture of lower end of radius</t>
  </si>
  <si>
    <t xml:space="preserve">S52            </t>
  </si>
  <si>
    <t>BCM KOKILABEN DHIRUBHAI AMBANI HOSPITAL</t>
  </si>
  <si>
    <t>INDORE</t>
  </si>
  <si>
    <t>MADHYA PRADESH</t>
  </si>
  <si>
    <t>Cashless</t>
  </si>
  <si>
    <t xml:space="preserve">48                  </t>
  </si>
  <si>
    <t/>
  </si>
  <si>
    <t>20240123B006CH05281</t>
  </si>
  <si>
    <t xml:space="preserve">MOTHER                                            </t>
  </si>
  <si>
    <t xml:space="preserve">FEMALE    </t>
  </si>
  <si>
    <t xml:space="preserve">23 - Jan - 2024 -  -  -  -  -  -  -  -  -  -  -  -  -  -  -  -  -  -  - </t>
  </si>
  <si>
    <t xml:space="preserve">52011815061472G          </t>
  </si>
  <si>
    <t>22-Jan-2024-------------------</t>
  </si>
  <si>
    <t>24-Jan-2024-------------------</t>
  </si>
  <si>
    <t>24426084987</t>
  </si>
  <si>
    <t>23-Feb-2024-------------------</t>
  </si>
  <si>
    <t>2023-24B0060319288</t>
  </si>
  <si>
    <t>Disorders of gallbladder, biliary tract and pancreas</t>
  </si>
  <si>
    <t>Diseases of the digestive system</t>
  </si>
  <si>
    <t>Cholelithiasis</t>
  </si>
  <si>
    <t xml:space="preserve">K80            </t>
  </si>
  <si>
    <t>VISHESH JUPITER HOSPITAL</t>
  </si>
  <si>
    <t xml:space="preserve">78                  </t>
  </si>
  <si>
    <t>20240123B006CH05288</t>
  </si>
  <si>
    <t xml:space="preserve">1903002823P112657893          </t>
  </si>
  <si>
    <t xml:space="preserve">EMPLOYEE                                          </t>
  </si>
  <si>
    <t xml:space="preserve">MALE      </t>
  </si>
  <si>
    <t xml:space="preserve">52018130051886Z          </t>
  </si>
  <si>
    <t>Not Utilized PreAuth</t>
  </si>
  <si>
    <t>Renal failure</t>
  </si>
  <si>
    <t>Diseases of the genitourinary system</t>
  </si>
  <si>
    <t>Chronic kidney failure</t>
  </si>
  <si>
    <t>Chronic kidney disease, stage 1</t>
  </si>
  <si>
    <t xml:space="preserve">N18.1          </t>
  </si>
  <si>
    <t>SHALBY HOSPITAL</t>
  </si>
  <si>
    <t xml:space="preserve">61                  </t>
  </si>
  <si>
    <t>20240128B006CH05335</t>
  </si>
  <si>
    <t xml:space="preserve">28 - Jan - 2024 -  -  -  -  -  -  -  -  -  -  -  -  -  -  -  -  -  -  - </t>
  </si>
  <si>
    <t>27-Jan-2024-------------------</t>
  </si>
  <si>
    <t>28-Jan-2024-------------------</t>
  </si>
  <si>
    <t>24438385717</t>
  </si>
  <si>
    <t>15-Mar-2024-------------------</t>
  </si>
  <si>
    <t>2023-24B0060319284</t>
  </si>
  <si>
    <t xml:space="preserve">N18            </t>
  </si>
  <si>
    <t>20240201B006CH05408</t>
  </si>
  <si>
    <t xml:space="preserve">'1903002823P112657893          </t>
  </si>
  <si>
    <t xml:space="preserve">01 - Feb - 2024 -  -  -  -  -  -  -  -  -  -  -  -  -  -  -  -  -  -  - </t>
  </si>
  <si>
    <t xml:space="preserve">52011022038533G          </t>
  </si>
  <si>
    <t>02-Feb-2024-------------------</t>
  </si>
  <si>
    <t>08-Feb-2024-------------------</t>
  </si>
  <si>
    <t>24457220585</t>
  </si>
  <si>
    <t>24-Apr-2024-------------------</t>
  </si>
  <si>
    <t>2024-25B0060319001</t>
  </si>
  <si>
    <t>Inflammatory polyarthropathies</t>
  </si>
  <si>
    <t>Diseases of the musculoskeletal system and connective tissue</t>
  </si>
  <si>
    <t xml:space="preserve">Chronic gout </t>
  </si>
  <si>
    <t>Osteoarthritis of knee, unspecified</t>
  </si>
  <si>
    <t xml:space="preserve">M17            </t>
  </si>
  <si>
    <t>MEDANTA INDORE ( A UNIT OF GLOBAL HEALTH PVT. LTD.)</t>
  </si>
  <si>
    <t xml:space="preserve">58                  </t>
  </si>
  <si>
    <t>20240202B006RH05429</t>
  </si>
  <si>
    <t xml:space="preserve">19 - Feb - 2024 -  -  -  -  -  -  -  -  -  -  -  -  -  -  -  -  -  -  - </t>
  </si>
  <si>
    <t xml:space="preserve">52018170052940Z     </t>
  </si>
  <si>
    <t>31-Jan-2024-------------------</t>
  </si>
  <si>
    <t>03-Feb-2024-------------------</t>
  </si>
  <si>
    <t>24468684498</t>
  </si>
  <si>
    <t>16-May-2024-------------------</t>
  </si>
  <si>
    <t>2024-25B0060319030</t>
  </si>
  <si>
    <t>Injuries to the shoulder and upper arm</t>
  </si>
  <si>
    <t>Fracture of shoulder and upper arm</t>
  </si>
  <si>
    <t>Fracture of shaft of humerus, closed</t>
  </si>
  <si>
    <t xml:space="preserve">S42.30         </t>
  </si>
  <si>
    <t>Neema Hospital (P) Ltd.</t>
  </si>
  <si>
    <t>Reimbursement</t>
  </si>
  <si>
    <t xml:space="preserve">46                  </t>
  </si>
  <si>
    <t>20240205B006RH05481</t>
  </si>
  <si>
    <t xml:space="preserve">DAUGHTER                                          </t>
  </si>
  <si>
    <t xml:space="preserve">52018130051962E     </t>
  </si>
  <si>
    <t>24453363157</t>
  </si>
  <si>
    <t>15-Apr-2024-------------------</t>
  </si>
  <si>
    <t>2024-25B0060319005</t>
  </si>
  <si>
    <t>General symptoms and signs</t>
  </si>
  <si>
    <t>Symptoms, signs and abnormal clinical and laboratory findings, not elsewhere classified</t>
  </si>
  <si>
    <t>Fever of other and unknown origin</t>
  </si>
  <si>
    <t>Fever, unspecified</t>
  </si>
  <si>
    <t xml:space="preserve">R50.9          </t>
  </si>
  <si>
    <t>ARIHANT HOSPITAL &amp; RESEARCH CENTRE</t>
  </si>
  <si>
    <t xml:space="preserve">1                   </t>
  </si>
  <si>
    <t>20240206B006CH05515</t>
  </si>
  <si>
    <t xml:space="preserve">06 - Feb - 2024 -  -  -  -  -  -  -  -  -  -  -  -  -  -  -  -  -  -  - </t>
  </si>
  <si>
    <t xml:space="preserve">52011022005944G          </t>
  </si>
  <si>
    <t>06-Feb-2024-------------------</t>
  </si>
  <si>
    <t>10-Feb-2024-------------------</t>
  </si>
  <si>
    <t>24427624083</t>
  </si>
  <si>
    <t>27-Feb-2024-------------------</t>
  </si>
  <si>
    <t>2023-24B0060319303</t>
  </si>
  <si>
    <t>Persons with potential health hazards related to family and personal history and certain conditions influencing health status</t>
  </si>
  <si>
    <t>Factors influencing health status and contact with health services</t>
  </si>
  <si>
    <t>Personal history of other diseases and conditions</t>
  </si>
  <si>
    <t>endometriosis</t>
  </si>
  <si>
    <t xml:space="preserve">Z87            </t>
  </si>
  <si>
    <t>R G STONE UROLOGY &amp; LAPAROSCOPY HOSPITAL</t>
  </si>
  <si>
    <t>DELHI</t>
  </si>
  <si>
    <t xml:space="preserve">54                  </t>
  </si>
  <si>
    <t>20240215B006CH05652</t>
  </si>
  <si>
    <t xml:space="preserve">15 - Feb - 2024 -  -  -  -  -  -  -  -  -  -  -  -  -  -  -  -  -  -  - </t>
  </si>
  <si>
    <t xml:space="preserve">52018170052952Z          </t>
  </si>
  <si>
    <t>13-Feb-2024-------------------</t>
  </si>
  <si>
    <t>17-Feb-2024-------------------</t>
  </si>
  <si>
    <t>24457219472</t>
  </si>
  <si>
    <t>Symptoms and signs involving the circulatory and respiratory systems</t>
  </si>
  <si>
    <t>Cough</t>
  </si>
  <si>
    <t xml:space="preserve">R05            </t>
  </si>
  <si>
    <t xml:space="preserve">42                  </t>
  </si>
  <si>
    <t>20240217B006RH05697</t>
  </si>
  <si>
    <t xml:space="preserve">WIFE                                              </t>
  </si>
  <si>
    <t xml:space="preserve">05 - Mar - 2024 -  -  -  -  -  -  -  -  -  -  -  -  -  -  -  -  -  -  - </t>
  </si>
  <si>
    <t xml:space="preserve">52014230093933C     </t>
  </si>
  <si>
    <t>16-Feb-2024-------------------</t>
  </si>
  <si>
    <t>19-Feb-2024-------------------</t>
  </si>
  <si>
    <t>24451235381</t>
  </si>
  <si>
    <t>08-Apr-2024-------------------</t>
  </si>
  <si>
    <t>2024-25B0060319002</t>
  </si>
  <si>
    <t>Delivery</t>
  </si>
  <si>
    <t>Pregnancy, childbirth and the puerperium</t>
  </si>
  <si>
    <t>Single delivery by caesarean section</t>
  </si>
  <si>
    <t xml:space="preserve">O82            </t>
  </si>
  <si>
    <t>MAHAVEER NURSING HOME &amp; RESEARCH CENTRE,</t>
  </si>
  <si>
    <t xml:space="preserve">29                  </t>
  </si>
  <si>
    <t>20240220B006RH05750</t>
  </si>
  <si>
    <t xml:space="preserve">17 - Feb - 2024 -  -  -  -  -  -  -  -  -  -  -  -  -  -  -  -  -  -  - </t>
  </si>
  <si>
    <t xml:space="preserve">52018130051903Z     </t>
  </si>
  <si>
    <t>24466173271</t>
  </si>
  <si>
    <t>09-May-2024-------------------</t>
  </si>
  <si>
    <t>2024-25B0060319021</t>
  </si>
  <si>
    <t>SUYASH HOSPITAL</t>
  </si>
  <si>
    <t xml:space="preserve">57                  </t>
  </si>
  <si>
    <t>20240229B006CH05900</t>
  </si>
  <si>
    <t xml:space="preserve">29 - Feb - 2024 -  -  -  -  -  -  -  -  -  -  -  -  -  -  -  -  -  -  - </t>
  </si>
  <si>
    <t xml:space="preserve">52014210002748Z          </t>
  </si>
  <si>
    <t>07-Mar-2024-------------------</t>
  </si>
  <si>
    <t>24451237463</t>
  </si>
  <si>
    <t>Disorders of lens</t>
  </si>
  <si>
    <t>Diseases of the eye and adnexa</t>
  </si>
  <si>
    <t>Senile cataract</t>
  </si>
  <si>
    <t xml:space="preserve">H25            </t>
  </si>
  <si>
    <t>PRIYAMVADA BIRLA ARAVIND EYE HOSPITAL</t>
  </si>
  <si>
    <t>KOLKATA</t>
  </si>
  <si>
    <t>WEST BENGAL</t>
  </si>
  <si>
    <t xml:space="preserve">70                  </t>
  </si>
  <si>
    <t>20240308B006CH06039</t>
  </si>
  <si>
    <t xml:space="preserve">08 - Mar - 2024 -  -  -  -  -  -  -  -  -  -  -  -  -  -  -  -  -  -  - </t>
  </si>
  <si>
    <t xml:space="preserve">52018130051904Z          </t>
  </si>
  <si>
    <t>14-Mar-2024-------------------</t>
  </si>
  <si>
    <t>24478649197</t>
  </si>
  <si>
    <t>05-Jun-2024-------------------</t>
  </si>
  <si>
    <t>2024-25B0060319048</t>
  </si>
  <si>
    <t>Cerebrovascular diseases</t>
  </si>
  <si>
    <t>Diseases of the circulatory system</t>
  </si>
  <si>
    <t>Cerebral infarction</t>
  </si>
  <si>
    <t>CVA</t>
  </si>
  <si>
    <t xml:space="preserve">I63.6          </t>
  </si>
  <si>
    <t xml:space="preserve">59                  </t>
  </si>
  <si>
    <t>20240308B006CH06047</t>
  </si>
  <si>
    <t xml:space="preserve">FATHER                                            </t>
  </si>
  <si>
    <t xml:space="preserve">52011814030372F          </t>
  </si>
  <si>
    <t>09-Mar-2024-------------------</t>
  </si>
  <si>
    <t>24457220095</t>
  </si>
  <si>
    <t>2023-24B0060319329</t>
  </si>
  <si>
    <t>Other disorders of eye and adnexa</t>
  </si>
  <si>
    <t>Disorder of eye and adnexa, unspecified</t>
  </si>
  <si>
    <t xml:space="preserve">H57.9          </t>
  </si>
  <si>
    <t>DRUSHTI NETRALAYA AND RETINA CENTRE</t>
  </si>
  <si>
    <t xml:space="preserve">75                  </t>
  </si>
  <si>
    <t>20240310B006CH06062</t>
  </si>
  <si>
    <t>1903002823P112657893</t>
  </si>
  <si>
    <t xml:space="preserve">11 - Mar - 2024 -  -  -  -  -  -  -  -  -  -  -  -  -  -  -  -  -  -  - </t>
  </si>
  <si>
    <t xml:space="preserve">52014220000346G          </t>
  </si>
  <si>
    <t>11-Mar-2024-------------------</t>
  </si>
  <si>
    <t>ACS</t>
  </si>
  <si>
    <t xml:space="preserve">I200           </t>
  </si>
  <si>
    <t>MEDICS INTERNATIONAL LIFE SCIENCES LTD( APOLLO)</t>
  </si>
  <si>
    <t>LUCKNOW</t>
  </si>
  <si>
    <t>UTTAR PRADESH</t>
  </si>
  <si>
    <t>20240313B006CH06218</t>
  </si>
  <si>
    <t xml:space="preserve">13 - Mar - 2024 -  -  -  -  -  -  -  -  -  -  -  -  -  -  -  -  -  -  - </t>
  </si>
  <si>
    <t>12-Mar-2024-------------------</t>
  </si>
  <si>
    <t>13-Mar-2024-------------------</t>
  </si>
  <si>
    <t>24446243544</t>
  </si>
  <si>
    <t>28-Mar-2024-------------------</t>
  </si>
  <si>
    <t>2023-24B0060319340</t>
  </si>
  <si>
    <t>Ischaemic heart diseases</t>
  </si>
  <si>
    <t>Acute myocardial infarction</t>
  </si>
  <si>
    <t xml:space="preserve">I21            </t>
  </si>
  <si>
    <t>20240402B006CH00041</t>
  </si>
  <si>
    <t xml:space="preserve">02 - Apr - 2024 -  -  -  -  -  -  -  -  -  -  -  -  -  -  -  -  -  -  - </t>
  </si>
  <si>
    <t>06-Apr-2024-------------------</t>
  </si>
  <si>
    <t>Denial PreAuth</t>
  </si>
  <si>
    <t>Central retinal vein occlusion, left eye, with macular edema.</t>
  </si>
  <si>
    <t xml:space="preserve">H34.8120:      </t>
  </si>
  <si>
    <t>20240402B006CH00045</t>
  </si>
  <si>
    <t xml:space="preserve">52014210002748Z     </t>
  </si>
  <si>
    <t>24479329683</t>
  </si>
  <si>
    <t>06-Jun-2024-------------------</t>
  </si>
  <si>
    <t>2024-25B0060319039</t>
  </si>
  <si>
    <t>Other cataract</t>
  </si>
  <si>
    <t>Cataract, unspecified</t>
  </si>
  <si>
    <t xml:space="preserve">H26.9          </t>
  </si>
  <si>
    <t>20240402B006CH00070</t>
  </si>
  <si>
    <t xml:space="preserve">52011815099444G          </t>
  </si>
  <si>
    <t>24479329607</t>
  </si>
  <si>
    <t>2024-25B0060319014</t>
  </si>
  <si>
    <t>cataract</t>
  </si>
  <si>
    <t xml:space="preserve">H26            </t>
  </si>
  <si>
    <t xml:space="preserve">67                  </t>
  </si>
  <si>
    <t>20240409B006CH00181</t>
  </si>
  <si>
    <t xml:space="preserve">09 - Apr - 2024 -  -  -  -  -  -  -  -  -  -  -  -  -  -  -  -  -  -  - </t>
  </si>
  <si>
    <t xml:space="preserve">52018130052008G          </t>
  </si>
  <si>
    <t>10-Apr-2024-------------------</t>
  </si>
  <si>
    <t>24482315858</t>
  </si>
  <si>
    <t>14-Jun-2024-------------------</t>
  </si>
  <si>
    <t>2024-25B0060319063</t>
  </si>
  <si>
    <t xml:space="preserve">M17.9          </t>
  </si>
  <si>
    <t>APOLLO RAJSHREE HOSPITALS PVT. LTD.</t>
  </si>
  <si>
    <t xml:space="preserve">66                  </t>
  </si>
  <si>
    <t>20240409B006RH00170</t>
  </si>
  <si>
    <t xml:space="preserve">27 - Mar - 2024 -  -  -  -  -  -  -  -  -  -  -  -  -  -  -  -  -  -  - </t>
  </si>
  <si>
    <t>24458018629</t>
  </si>
  <si>
    <t>26-Apr-2024-------------------</t>
  </si>
  <si>
    <t>2024-25B0060319013</t>
  </si>
  <si>
    <t>20240410B006CH00215</t>
  </si>
  <si>
    <t xml:space="preserve">10 - Apr - 2024 -  -  -  -  -  -  -  -  -  -  -  -  -  -  -  -  -  -  - </t>
  </si>
  <si>
    <t xml:space="preserve">52011814061460G          </t>
  </si>
  <si>
    <t>24482315692</t>
  </si>
  <si>
    <t>Disorders of breast</t>
  </si>
  <si>
    <t>Unspecified lump in breast</t>
  </si>
  <si>
    <t xml:space="preserve">N63            </t>
  </si>
  <si>
    <t xml:space="preserve">63                  </t>
  </si>
  <si>
    <t>20240411B006CH00247</t>
  </si>
  <si>
    <t xml:space="preserve">M-IN-LAW                                          </t>
  </si>
  <si>
    <t xml:space="preserve">11 - Apr - 2024 -  -  -  -  -  -  -  -  -  -  -  -  -  -  -  -  -  -  - </t>
  </si>
  <si>
    <t xml:space="preserve">52018130051968K          </t>
  </si>
  <si>
    <t>13-Apr-2024-------------------</t>
  </si>
  <si>
    <t>14-Apr-2024-------------------</t>
  </si>
  <si>
    <t>24463154723</t>
  </si>
  <si>
    <t>02-May-2024-------------------</t>
  </si>
  <si>
    <t>2024-25B0060319019</t>
  </si>
  <si>
    <t>Chronic ischaemic heart disease</t>
  </si>
  <si>
    <t>Coronary artery dissection</t>
  </si>
  <si>
    <t xml:space="preserve">I25            </t>
  </si>
  <si>
    <t xml:space="preserve">56                  </t>
  </si>
  <si>
    <t>20240430B006CH00568</t>
  </si>
  <si>
    <t xml:space="preserve">30 - Apr - 2024 -  -  -  -  -  -  -  -  -  -  -  -  -  -  -  -  -  -  - </t>
  </si>
  <si>
    <t xml:space="preserve">52018130052003E          </t>
  </si>
  <si>
    <t>30-Apr-2024-------------------</t>
  </si>
  <si>
    <t>03-May-2024-------------------</t>
  </si>
  <si>
    <t>24470188373</t>
  </si>
  <si>
    <t>21-May-2024-------------------</t>
  </si>
  <si>
    <t>2024-25B0060319035</t>
  </si>
  <si>
    <t>Intestinal infectious diseases</t>
  </si>
  <si>
    <t>Certain infectious and parasitic diseases</t>
  </si>
  <si>
    <t>Typhoid and paratyphoid fevers</t>
  </si>
  <si>
    <t>Typhoid fever</t>
  </si>
  <si>
    <t xml:space="preserve">A01.0          </t>
  </si>
  <si>
    <t>ADITYA NURSING HOME</t>
  </si>
  <si>
    <t xml:space="preserve">4                   </t>
  </si>
  <si>
    <t>20240430B006RH00554</t>
  </si>
  <si>
    <t xml:space="preserve">29 - Apr - 2024 -  -  -  -  -  -  -  -  -  -  -  -  -  -  -  -  -  -  - </t>
  </si>
  <si>
    <t>24540992469</t>
  </si>
  <si>
    <t>16-Oct-2024-------------------</t>
  </si>
  <si>
    <t>2024-25B0060319171</t>
  </si>
  <si>
    <t>20240430B006RH00555</t>
  </si>
  <si>
    <t>24540992490</t>
  </si>
  <si>
    <t>20240509B006RH00744</t>
  </si>
  <si>
    <t xml:space="preserve">09 - May - 2024 -  -  -  -  -  -  -  -  -  -  -  -  -  -  -  -  -  -  - </t>
  </si>
  <si>
    <t>24470188377</t>
  </si>
  <si>
    <t>2024-25B0060319032</t>
  </si>
  <si>
    <t>20240514B006CH00827</t>
  </si>
  <si>
    <t xml:space="preserve">14 - May - 2024 -  -  -  -  -  -  -  -  -  -  -  -  -  -  -  -  -  -  - </t>
  </si>
  <si>
    <t xml:space="preserve">52018170052951C          </t>
  </si>
  <si>
    <t>13-May-2024-------------------</t>
  </si>
  <si>
    <t>15-May-2024-------------------</t>
  </si>
  <si>
    <t>24493029959</t>
  </si>
  <si>
    <t>05-Jul-2024-------------------</t>
  </si>
  <si>
    <t>2024-25B0060319089</t>
  </si>
  <si>
    <t>Supervision of high risk pregnancy</t>
  </si>
  <si>
    <t xml:space="preserve">Supervision of high risk pregnancy </t>
  </si>
  <si>
    <t>Supervision of high-risk pregnancy, unspecified</t>
  </si>
  <si>
    <t xml:space="preserve">O09            </t>
  </si>
  <si>
    <t>MEWARA MEDICARE &amp; EYECARE HOSPITAL</t>
  </si>
  <si>
    <t>MHOW</t>
  </si>
  <si>
    <t xml:space="preserve">24                  </t>
  </si>
  <si>
    <t>20240515B006CH00845</t>
  </si>
  <si>
    <t xml:space="preserve">15 - May - 2024 -  -  -  -  -  -  -  -  -  -  -  -  -  -  -  -  -  -  - </t>
  </si>
  <si>
    <t>Carcinoma in situ of other specified sites</t>
  </si>
  <si>
    <t xml:space="preserve">D09.7          </t>
  </si>
  <si>
    <t>20240516B006RH00859</t>
  </si>
  <si>
    <t>24482316643</t>
  </si>
  <si>
    <t>2024-25B0060319057</t>
  </si>
  <si>
    <t>Diseases of oesophagus, stomach and duodenum</t>
  </si>
  <si>
    <t>Gastritis and duodenitis</t>
  </si>
  <si>
    <t>Other acute gastritis</t>
  </si>
  <si>
    <t xml:space="preserve">K29            </t>
  </si>
  <si>
    <t>20240516B006RH00861</t>
  </si>
  <si>
    <t>24492334968</t>
  </si>
  <si>
    <t>03-Jul-2024-------------------</t>
  </si>
  <si>
    <t>2024-25B0060319084</t>
  </si>
  <si>
    <t>20240518B006CH00898</t>
  </si>
  <si>
    <t xml:space="preserve">18 - May - 2024 -  -  -  -  -  -  -  -  -  -  -  -  -  -  -  -  -  -  - </t>
  </si>
  <si>
    <t xml:space="preserve">52011815099448C          </t>
  </si>
  <si>
    <t>17-May-2024-------------------</t>
  </si>
  <si>
    <t>19-May-2024-------------------</t>
  </si>
  <si>
    <t>24484372599</t>
  </si>
  <si>
    <t>20-Jun-2024-------------------</t>
  </si>
  <si>
    <t>2024-25B0060319067</t>
  </si>
  <si>
    <t>Hypertensive diseases</t>
  </si>
  <si>
    <t>Essential (primary) hypertension</t>
  </si>
  <si>
    <t xml:space="preserve">I10            </t>
  </si>
  <si>
    <t xml:space="preserve">35                  </t>
  </si>
  <si>
    <t>20240530B006CH01194</t>
  </si>
  <si>
    <t xml:space="preserve">30 - May - 2024 -  -  -  -  -  -  -  -  -  -  -  -  -  -  -  -  -  -  - </t>
  </si>
  <si>
    <t>29-May-2024-------------------</t>
  </si>
  <si>
    <t>01-Jun-2024-------------------</t>
  </si>
  <si>
    <t>24498086944</t>
  </si>
  <si>
    <t>19-Jul-2024-------------------</t>
  </si>
  <si>
    <t>2024-25B0060319101</t>
  </si>
  <si>
    <t>Single spontaneous delivery</t>
  </si>
  <si>
    <t>Assisted single delivery, unspecified</t>
  </si>
  <si>
    <t xml:space="preserve">O80            </t>
  </si>
  <si>
    <t>20240531B006CH01208</t>
  </si>
  <si>
    <t xml:space="preserve">31 - May - 2024 -  -  -  -  -  -  -  -  -  -  -  -  -  -  -  -  -  -  - </t>
  </si>
  <si>
    <t xml:space="preserve">52011815070049Z          </t>
  </si>
  <si>
    <t xml:space="preserve">R50            </t>
  </si>
  <si>
    <t xml:space="preserve">49                  </t>
  </si>
  <si>
    <t>20240602B006CH01242</t>
  </si>
  <si>
    <t xml:space="preserve">02 - Jun - 2024 -  -  -  -  -  -  -  -  -  -  -  -  -  -  -  -  -  -  - </t>
  </si>
  <si>
    <t xml:space="preserve">52018130051956F          </t>
  </si>
  <si>
    <t>02-Jun-2024-------------------</t>
  </si>
  <si>
    <t>07-Jun-2024-------------------</t>
  </si>
  <si>
    <t>24521525964</t>
  </si>
  <si>
    <t>04-Sep-2024-------------------</t>
  </si>
  <si>
    <t>2024-25B0060319146</t>
  </si>
  <si>
    <t>Other bacterial diseases</t>
  </si>
  <si>
    <t>Other sepsis</t>
  </si>
  <si>
    <t>Other specified sepsis</t>
  </si>
  <si>
    <t xml:space="preserve">A41.8          </t>
  </si>
  <si>
    <t>CARE HOSPITALS (A unit of Quality Care India Pvt Ltd</t>
  </si>
  <si>
    <t>BHUBANESWAR</t>
  </si>
  <si>
    <t>ORISSA</t>
  </si>
  <si>
    <t xml:space="preserve">71                  </t>
  </si>
  <si>
    <t>20240605B006RH01300</t>
  </si>
  <si>
    <t xml:space="preserve">04 - Jun - 2024 -  -  -  -  -  -  -  -  -  -  -  -  -  -  -  -  -  -  - </t>
  </si>
  <si>
    <t xml:space="preserve">52018130051893E     </t>
  </si>
  <si>
    <t>23-May-2024-------------------</t>
  </si>
  <si>
    <t>24522219571</t>
  </si>
  <si>
    <t>06-Sep-2024-------------------</t>
  </si>
  <si>
    <t>2024-25B0060319155</t>
  </si>
  <si>
    <t>P.C.MEMORIAL</t>
  </si>
  <si>
    <t xml:space="preserve">20                  </t>
  </si>
  <si>
    <t>20240606B006CH01341</t>
  </si>
  <si>
    <t xml:space="preserve">06 - Jun - 2024 -  -  -  -  -  -  -  -  -  -  -  -  -  -  -  -  -  -  - </t>
  </si>
  <si>
    <t xml:space="preserve">52011816105626E          </t>
  </si>
  <si>
    <t>08-Jun-2024-------------------</t>
  </si>
  <si>
    <t xml:space="preserve"> </t>
  </si>
  <si>
    <t>2024-25B0060319083</t>
  </si>
  <si>
    <t xml:space="preserve">15                  </t>
  </si>
  <si>
    <t>20240608B006CH01377</t>
  </si>
  <si>
    <t xml:space="preserve">08 - Jun - 2024 -  -  -  -  -  -  -  -  -  -  -  -  -  -  -  -  -  -  - </t>
  </si>
  <si>
    <t>24507189345</t>
  </si>
  <si>
    <t>05-Aug-2024-------------------</t>
  </si>
  <si>
    <t>2024-25B0060319071</t>
  </si>
  <si>
    <t>In situ neoplasms</t>
  </si>
  <si>
    <t>Neoplasms</t>
  </si>
  <si>
    <t>Carcinoma in situ of breast</t>
  </si>
  <si>
    <t>Carcinoma in situ of breast, unspecified</t>
  </si>
  <si>
    <t xml:space="preserve">D05.9          </t>
  </si>
  <si>
    <t>20240611B006CH01414</t>
  </si>
  <si>
    <t xml:space="preserve">11 - Jun - 2024 -  -  -  -  -  -  -  -  -  -  -  -  -  -  -  -  -  -  - </t>
  </si>
  <si>
    <t>13-Jun-2024-------------------</t>
  </si>
  <si>
    <t>24523844668</t>
  </si>
  <si>
    <t>10-Sep-2024-------------------</t>
  </si>
  <si>
    <t>2024-25B0060319151</t>
  </si>
  <si>
    <t>Chronic kidney disease, stage 3</t>
  </si>
  <si>
    <t xml:space="preserve">N18.3          </t>
  </si>
  <si>
    <t>ASHWINI HOSPITAL</t>
  </si>
  <si>
    <t>CUTTACK SADAR</t>
  </si>
  <si>
    <t>20240614B006CH01474</t>
  </si>
  <si>
    <t xml:space="preserve">14 - Jun - 2024 -  -  -  -  -  -  -  -  -  -  -  -  -  -  -  -  -  -  - </t>
  </si>
  <si>
    <t xml:space="preserve">52011814061468F          </t>
  </si>
  <si>
    <t>15-Jun-2024-------------------</t>
  </si>
  <si>
    <t>17-Jun-2024-------------------</t>
  </si>
  <si>
    <t>Other disorders of the skin and subcutaneous tissue</t>
  </si>
  <si>
    <t>Diseases of the skin and subcutaneous tissue</t>
  </si>
  <si>
    <t>Ulcer of lower limb, not elsewhere classified</t>
  </si>
  <si>
    <t xml:space="preserve">L97            </t>
  </si>
  <si>
    <t xml:space="preserve">73                  </t>
  </si>
  <si>
    <t>20240617B006CH01504</t>
  </si>
  <si>
    <t xml:space="preserve">17 - Jun - 2024 -  -  -  -  -  -  -  -  -  -  -  -  -  -  -  -  -  -  - </t>
  </si>
  <si>
    <t xml:space="preserve">52018130051978F          </t>
  </si>
  <si>
    <t>24508489031</t>
  </si>
  <si>
    <t>07-Aug-2024-------------------</t>
  </si>
  <si>
    <t>2024-25B0060319094</t>
  </si>
  <si>
    <t>Angina pectoris</t>
  </si>
  <si>
    <t xml:space="preserve">I20            </t>
  </si>
  <si>
    <t>MANIPAL HOSPITAL  BANER</t>
  </si>
  <si>
    <t>BANER GAON</t>
  </si>
  <si>
    <t>MAHARASHTRA</t>
  </si>
  <si>
    <t xml:space="preserve">65                  </t>
  </si>
  <si>
    <t>20240618B006CH01521</t>
  </si>
  <si>
    <t xml:space="preserve">18 - Jun - 2024 -  -  -  -  -  -  -  -  -  -  -  -  -  -  -  -  -  -  - </t>
  </si>
  <si>
    <t xml:space="preserve">52018130051912G          </t>
  </si>
  <si>
    <t>19-Jun-2024-------------------</t>
  </si>
  <si>
    <t>22-Jun-2024-------------------</t>
  </si>
  <si>
    <t>24527280985</t>
  </si>
  <si>
    <t>20-Sep-2024-------------------</t>
  </si>
  <si>
    <t>2024-25B0060319170</t>
  </si>
  <si>
    <t>MEDANTA ABDUR RAZZAQUE ANSARI MEMORIAL WEAVERS HOSPITAL</t>
  </si>
  <si>
    <t>RANCHI</t>
  </si>
  <si>
    <t>JHARKHAND</t>
  </si>
  <si>
    <t xml:space="preserve">72                  </t>
  </si>
  <si>
    <t>20240621B006RH01569</t>
  </si>
  <si>
    <t xml:space="preserve">19 - Jun - 2024 -  -  -  -  -  -  -  -  -  -  -  -  -  -  -  -  -  -  - </t>
  </si>
  <si>
    <t>24509207238</t>
  </si>
  <si>
    <t>09-Aug-2024-------------------</t>
  </si>
  <si>
    <t>2024-25B0060319134</t>
  </si>
  <si>
    <t>20240622B006CH01585</t>
  </si>
  <si>
    <t xml:space="preserve">22 - Jun - 2024 -  -  -  -  -  -  -  -  -  -  -  -  -  -  -  -  -  -  - </t>
  </si>
  <si>
    <t>24494522036</t>
  </si>
  <si>
    <t>09-Jul-2024-------------------</t>
  </si>
  <si>
    <t>2024-25B0060319093</t>
  </si>
  <si>
    <t>20240626B006CH01663</t>
  </si>
  <si>
    <t xml:space="preserve">26 - Jun - 2024 -  -  -  -  -  -  -  -  -  -  -  -  -  -  -  -  -  -  - </t>
  </si>
  <si>
    <t xml:space="preserve">52014230093939Z          </t>
  </si>
  <si>
    <t>26-Jun-2024-------------------</t>
  </si>
  <si>
    <t>27-Jun-2024-------------------</t>
  </si>
  <si>
    <t>24498086878</t>
  </si>
  <si>
    <t>Arthrosis</t>
  </si>
  <si>
    <t>Arthrosis of first carpometacarpal joint</t>
  </si>
  <si>
    <t>Chronic postrheumatic arthropathy [Jaccoud], multiple sites</t>
  </si>
  <si>
    <t xml:space="preserve">M12.00         </t>
  </si>
  <si>
    <t>INDIAN SPINAL INJURIES CENTRE</t>
  </si>
  <si>
    <t>20240627B006CH01682</t>
  </si>
  <si>
    <t xml:space="preserve">27 - Jun - 2024 -  -  -  -  -  -  -  -  -  -  -  -  -  -  -  -  -  -  - </t>
  </si>
  <si>
    <t>24508849700</t>
  </si>
  <si>
    <t>08-Aug-2024-------------------</t>
  </si>
  <si>
    <t>2024-25B0060319131</t>
  </si>
  <si>
    <t>Chronic kidney disease, stage 4</t>
  </si>
  <si>
    <t xml:space="preserve">N18.4          </t>
  </si>
  <si>
    <t>CHOITHRAM HOSPITAL &amp; RESEARCH CENTRE</t>
  </si>
  <si>
    <t>20240702B006CH01770</t>
  </si>
  <si>
    <t xml:space="preserve">02 - Jul - 2024 -  -  -  -  -  -  -  -  -  -  -  -  -  -  -  -  -  -  - </t>
  </si>
  <si>
    <t xml:space="preserve">52014190009658C          </t>
  </si>
  <si>
    <t>02-Jul-2024-------------------</t>
  </si>
  <si>
    <t>PreAuth Issued</t>
  </si>
  <si>
    <t>Urolithiasis</t>
  </si>
  <si>
    <t>Calculus of lower urinary tract</t>
  </si>
  <si>
    <t>Calculus in bladder</t>
  </si>
  <si>
    <t xml:space="preserve">N21.0          </t>
  </si>
  <si>
    <t xml:space="preserve">33                  </t>
  </si>
  <si>
    <t>20240703B006RH01802</t>
  </si>
  <si>
    <t>24531035185</t>
  </si>
  <si>
    <t>27-Sep-2024-------------------</t>
  </si>
  <si>
    <t>2024-25B0060319183</t>
  </si>
  <si>
    <t>Kindly provide consultation letter dated 240424 and 050424.</t>
  </si>
  <si>
    <t>20240703B006RH01804</t>
  </si>
  <si>
    <t xml:space="preserve">52011814061460G     </t>
  </si>
  <si>
    <t>24495027864</t>
  </si>
  <si>
    <t>10-Jul-2024-------------------</t>
  </si>
  <si>
    <t>2024-25B0060319097</t>
  </si>
  <si>
    <t xml:space="preserve">D05            </t>
  </si>
  <si>
    <t>20240704B006CH01812</t>
  </si>
  <si>
    <t xml:space="preserve">05 - Jul - 2024 -  -  -  -  -  -  -  -  -  -  -  -  -  -  -  -  -  -  - </t>
  </si>
  <si>
    <t xml:space="preserve">52011817052116C          </t>
  </si>
  <si>
    <t>24523844578</t>
  </si>
  <si>
    <t>2024-25B0060319120</t>
  </si>
  <si>
    <t>Episodic and paroxysmal disorders</t>
  </si>
  <si>
    <t>Diseases of the nervous system</t>
  </si>
  <si>
    <t>Migraine</t>
  </si>
  <si>
    <t>Migraine with aura [classical migraine]</t>
  </si>
  <si>
    <t xml:space="preserve">G43.1          </t>
  </si>
  <si>
    <t xml:space="preserve">30                  </t>
  </si>
  <si>
    <t>20240709B006CH01904</t>
  </si>
  <si>
    <t xml:space="preserve">09 - Jul - 2024 -  -  -  -  -  -  -  -  -  -  -  -  -  -  -  -  -  -  - </t>
  </si>
  <si>
    <t>20240711B006CH01969</t>
  </si>
  <si>
    <t xml:space="preserve">11 - Jul - 2024 -  -  -  -  -  -  -  -  -  -  -  -  -  -  -  -  -  -  - </t>
  </si>
  <si>
    <t xml:space="preserve">52018130051933G          </t>
  </si>
  <si>
    <t>11-Jul-2024-------------------</t>
  </si>
  <si>
    <t>14-Jul-2024-------------------</t>
  </si>
  <si>
    <t>24531021340</t>
  </si>
  <si>
    <t>2024-25B0060319184</t>
  </si>
  <si>
    <t>Disorders of bone density and structure</t>
  </si>
  <si>
    <t>Disorders of continuity of bone</t>
  </si>
  <si>
    <t>Delayed union of fracture</t>
  </si>
  <si>
    <t xml:space="preserve">M84            </t>
  </si>
  <si>
    <t>BRIJ MEDICAL CENTRE (P) LTD.</t>
  </si>
  <si>
    <t>KANPUR NAGAR</t>
  </si>
  <si>
    <t>20240712B006RH01976</t>
  </si>
  <si>
    <t>24529754157</t>
  </si>
  <si>
    <t>26-Sep-2024-------------------</t>
  </si>
  <si>
    <t>2024-25B0060319180</t>
  </si>
  <si>
    <t>20240716B006CH02065</t>
  </si>
  <si>
    <t xml:space="preserve">16 - Jul - 2024 -  -  -  -  -  -  -  -  -  -  -  -  -  -  -  -  -  -  - </t>
  </si>
  <si>
    <t>15-Jul-2024-------------------</t>
  </si>
  <si>
    <t>17-Jul-2024-------------------</t>
  </si>
  <si>
    <t>24506113376</t>
  </si>
  <si>
    <t>01-Aug-2024-------------------</t>
  </si>
  <si>
    <t>2024-25B0060319124</t>
  </si>
  <si>
    <t>20240716B006CH02075</t>
  </si>
  <si>
    <t xml:space="preserve">52018130051960F          </t>
  </si>
  <si>
    <t>24535240790</t>
  </si>
  <si>
    <t>01-Oct-2024-------------------</t>
  </si>
  <si>
    <t>2024-25B0060319189</t>
  </si>
  <si>
    <t>Transient cerebral ischaemic attacks and related syndromes</t>
  </si>
  <si>
    <t>Transient cerebral ischaemic attack, unspecified</t>
  </si>
  <si>
    <t xml:space="preserve">G45.9          </t>
  </si>
  <si>
    <t>SHIFA MULTISPECIALITY HOSPITAL</t>
  </si>
  <si>
    <t>AHMEDABAD</t>
  </si>
  <si>
    <t>GUJARAT</t>
  </si>
  <si>
    <t>20240720B006CH02255</t>
  </si>
  <si>
    <t xml:space="preserve">20 - Jul - 2024 -  -  -  -  -  -  -  -  -  -  -  -  -  -  -  -  -  -  - </t>
  </si>
  <si>
    <t>20-Jul-2024-------------------</t>
  </si>
  <si>
    <t>24524974911</t>
  </si>
  <si>
    <t>13-Sep-2024-------------------</t>
  </si>
  <si>
    <t>2024-25B0060319127</t>
  </si>
  <si>
    <t>Pain in throat and chest</t>
  </si>
  <si>
    <t>Chest pain, unspecified</t>
  </si>
  <si>
    <t xml:space="preserve">R07.9          </t>
  </si>
  <si>
    <t>HCG MEDI-SURGE HOSPITALS</t>
  </si>
  <si>
    <t>20240727B006CH02575</t>
  </si>
  <si>
    <t xml:space="preserve">27 - Jul - 2024 -  -  -  -  -  -  -  -  -  -  -  -  -  -  -  -  -  -  - </t>
  </si>
  <si>
    <t xml:space="preserve">52018130052017G          </t>
  </si>
  <si>
    <t>25-Jul-2024-------------------</t>
  </si>
  <si>
    <t>24521526021</t>
  </si>
  <si>
    <t>Other diseases of intestines</t>
  </si>
  <si>
    <t>Irritable bowel syndrome</t>
  </si>
  <si>
    <t xml:space="preserve">K58            </t>
  </si>
  <si>
    <t xml:space="preserve">82                  </t>
  </si>
  <si>
    <t>20240803B006CH02717</t>
  </si>
  <si>
    <t xml:space="preserve">03 - Aug - 2024 -  -  -  -  -  -  -  -  -  -  -  -  -  -  -  -  -  -  - </t>
  </si>
  <si>
    <t>03-Aug-2024-------------------</t>
  </si>
  <si>
    <t>24513659463</t>
  </si>
  <si>
    <t>22-Aug-2024-------------------</t>
  </si>
  <si>
    <t>2024-25B0060319142</t>
  </si>
  <si>
    <t>20240810B006CH02833</t>
  </si>
  <si>
    <t xml:space="preserve">12 - Aug - 2024 -  -  -  -  -  -  -  -  -  -  -  -  -  -  -  -  -  -  - </t>
  </si>
  <si>
    <t>10-Aug-2024-------------------</t>
  </si>
  <si>
    <t>12-Aug-2024-------------------</t>
  </si>
  <si>
    <t>24524974929</t>
  </si>
  <si>
    <t>Chronic kidney disease, stage 2</t>
  </si>
  <si>
    <t xml:space="preserve">N18.2          </t>
  </si>
  <si>
    <t>20240821B006CH03010</t>
  </si>
  <si>
    <t xml:space="preserve">21 - Aug - 2024 -  -  -  -  -  -  -  -  -  -  -  -  -  -  -  -  -  -  - </t>
  </si>
  <si>
    <t xml:space="preserve">52018130051918C          </t>
  </si>
  <si>
    <t>20-Aug-2024-------------------</t>
  </si>
  <si>
    <t>05-Sep-2024-------------------</t>
  </si>
  <si>
    <t>24529382670</t>
  </si>
  <si>
    <t>25-Sep-2024-------------------</t>
  </si>
  <si>
    <t>Cerebral infarction, unspecified</t>
  </si>
  <si>
    <t xml:space="preserve">I63.9          </t>
  </si>
  <si>
    <t xml:space="preserve">45                  </t>
  </si>
  <si>
    <t>20240824B006CH03062</t>
  </si>
  <si>
    <t xml:space="preserve">24 - Aug - 2024 -  -  -  -  -  -  -  -  -  -  -  -  -  -  -  -  -  -  - </t>
  </si>
  <si>
    <t>24-Aug-2024-------------------</t>
  </si>
  <si>
    <t>24522220021</t>
  </si>
  <si>
    <t>2024-25B0060319154</t>
  </si>
  <si>
    <t>Carcinoma in situ of other and unspecified sites</t>
  </si>
  <si>
    <t>Carcinoma in situ, NOS</t>
  </si>
  <si>
    <t xml:space="preserve">D09            </t>
  </si>
  <si>
    <t>20240824B006CH03066</t>
  </si>
  <si>
    <t>25-Aug-2024-------------------</t>
  </si>
  <si>
    <t>20240828B006CH03132</t>
  </si>
  <si>
    <t xml:space="preserve">28 - Aug - 2024 -  -  -  -  -  -  -  -  -  -  -  -  -  -  -  -  -  -  - </t>
  </si>
  <si>
    <t xml:space="preserve">52018130051921Z          </t>
  </si>
  <si>
    <t>31-Aug-2024-------------------</t>
  </si>
  <si>
    <t>24535230697</t>
  </si>
  <si>
    <t>Diseases of male genital organs</t>
  </si>
  <si>
    <t>Other disorders of prostate</t>
  </si>
  <si>
    <t>Calculus of prostate</t>
  </si>
  <si>
    <t xml:space="preserve">N42.0          </t>
  </si>
  <si>
    <t>APPLE HOSPITAL</t>
  </si>
  <si>
    <t xml:space="preserve">60                  </t>
  </si>
  <si>
    <t>20240831B006RH03234</t>
  </si>
  <si>
    <t xml:space="preserve">27 - Sep - 2024 -  -  -  -  -  -  -  -  -  -  -  -  -  -  -  -  -  -  - </t>
  </si>
  <si>
    <t xml:space="preserve">52018170052956G     </t>
  </si>
  <si>
    <t>02-Sep-2024-------------------</t>
  </si>
  <si>
    <t>24554673479</t>
  </si>
  <si>
    <t>13-Nov-2024-------------------</t>
  </si>
  <si>
    <t>2024-25B0060319216</t>
  </si>
  <si>
    <t>MAHAJAN HOSPITAL &amp; RESEARCH CENTRE</t>
  </si>
  <si>
    <t>AGRA</t>
  </si>
  <si>
    <t xml:space="preserve">64                  </t>
  </si>
  <si>
    <t>20240903B006CH03397</t>
  </si>
  <si>
    <t xml:space="preserve">03 - Sep - 2024 -  -  -  -  -  -  -  -  -  -  -  -  -  -  -  -  -  -  - </t>
  </si>
  <si>
    <t>03-Sep-2024-------------------</t>
  </si>
  <si>
    <t>15-Sep-2024-------------------</t>
  </si>
  <si>
    <t>24539036455</t>
  </si>
  <si>
    <t>11-Oct-2024-------------------</t>
  </si>
  <si>
    <t>2024-25B0060319197</t>
  </si>
  <si>
    <t>20240904B006CH03415</t>
  </si>
  <si>
    <t xml:space="preserve">04 - Sep - 2024 -  -  -  -  -  -  -  -  -  -  -  -  -  -  -  -  -  -  - </t>
  </si>
  <si>
    <t xml:space="preserve">52014170006418F          </t>
  </si>
  <si>
    <t>2024-25B0060319190</t>
  </si>
  <si>
    <t>Hernia</t>
  </si>
  <si>
    <t>Inguinal hernia</t>
  </si>
  <si>
    <t>Bilateral inguinal hernia, without obstruction or gangrene</t>
  </si>
  <si>
    <t xml:space="preserve">K40.2          </t>
  </si>
  <si>
    <t>20240907B006CH03560</t>
  </si>
  <si>
    <t xml:space="preserve">07 - Sep - 2024 -  -  -  -  -  -  -  -  -  -  -  -  -  -  -  -  -  -  - </t>
  </si>
  <si>
    <t>07-Sep-2024-------------------</t>
  </si>
  <si>
    <t>24529382715</t>
  </si>
  <si>
    <t>2024-25B0060319176</t>
  </si>
  <si>
    <t>20240920B006CH03834</t>
  </si>
  <si>
    <t xml:space="preserve">20 - Sep - 2024 -  -  -  -  -  -  -  -  -  -  -  -  -  -  -  -  -  -  - </t>
  </si>
  <si>
    <t>24539036404</t>
  </si>
  <si>
    <t>20240924B006CH03893</t>
  </si>
  <si>
    <t xml:space="preserve">24 - Sep - 2024 -  -  -  -  -  -  -  -  -  -  -  -  -  -  -  -  -  -  - </t>
  </si>
  <si>
    <t xml:space="preserve">52018170052938F          </t>
  </si>
  <si>
    <t>21-Sep-2024-------------------</t>
  </si>
  <si>
    <t>Query</t>
  </si>
  <si>
    <t>Infections of the skin and subcutaneous tissue</t>
  </si>
  <si>
    <t>Cellulitis</t>
  </si>
  <si>
    <t xml:space="preserve">L03            </t>
  </si>
  <si>
    <t>KIMS, KERALA INSTITUTE OF MEDICAL SCIENCES</t>
  </si>
  <si>
    <t>THIRUVANANTHAPURAM</t>
  </si>
  <si>
    <t>KERALA</t>
  </si>
  <si>
    <t>05-Oct-2024-------------------</t>
  </si>
  <si>
    <t>KINDLY PROVIDE ALL RADIOLOGY FILM.</t>
  </si>
  <si>
    <t>20240927B006CH03966</t>
  </si>
  <si>
    <t xml:space="preserve">SON-I                                             </t>
  </si>
  <si>
    <t xml:space="preserve">52011817051939D          </t>
  </si>
  <si>
    <t>Haemorrhagic and haematological disorders of fetus and newborn</t>
  </si>
  <si>
    <t>Certain conditions originating in the perinatal period</t>
  </si>
  <si>
    <t>Neonatal jaundice from other and unspecified causes</t>
  </si>
  <si>
    <t>Neonatal jaundice, unspecified</t>
  </si>
  <si>
    <t xml:space="preserve">P59.9          </t>
  </si>
  <si>
    <t>PRAMILA HOSPITAL AND IVF CENTER</t>
  </si>
  <si>
    <t xml:space="preserve">0                   </t>
  </si>
  <si>
    <t>08-Oct-2024-------------------</t>
  </si>
  <si>
    <t>Kindly provide xray film</t>
  </si>
  <si>
    <t>*</t>
  </si>
  <si>
    <t xml:space="preserve">06 - Oct - 2024 -  -  -  -  -  -  -  -  -  -  -  -  -  -  -  -  -  -  - </t>
  </si>
  <si>
    <t>Malignant neoplasms</t>
  </si>
  <si>
    <t>Malignant neoplasm of breast</t>
  </si>
  <si>
    <t>Malignant neoplasm, breast, unspecified</t>
  </si>
  <si>
    <t xml:space="preserve">C50.9          </t>
  </si>
  <si>
    <t>20241010B006CH04253</t>
  </si>
  <si>
    <t xml:space="preserve">10 - Oct - 2024 -  -  -  -  -  -  -  -  -  -  -  -  -  -  -  -  -  -  - </t>
  </si>
  <si>
    <t xml:space="preserve">52014230093945Z          </t>
  </si>
  <si>
    <t>10-Oct-2024-------------------</t>
  </si>
  <si>
    <t>13-Oct-2024-------------------</t>
  </si>
  <si>
    <t>24544157303</t>
  </si>
  <si>
    <t>24-Oct-2024-------------------</t>
  </si>
  <si>
    <t>2024-25B0060319205</t>
  </si>
  <si>
    <t>MEDICARE HOSPITAL &amp; RESEARCH CENTRE (UNIT OF LAHOTI MEDICARE PVT LTD)</t>
  </si>
  <si>
    <t xml:space="preserve">32                  </t>
  </si>
  <si>
    <t>20241014B006CH04310</t>
  </si>
  <si>
    <t xml:space="preserve">14 - Oct - 2024 -  -  -  -  -  -  -  -  -  -  -  -  -  -  -  -  -  -  - </t>
  </si>
  <si>
    <t xml:space="preserve">52018130051884K          </t>
  </si>
  <si>
    <t>RAJAS EYE &amp; RETINA RESEARCH CENTRE INDORE</t>
  </si>
  <si>
    <t xml:space="preserve">79                  </t>
  </si>
  <si>
    <t>20241018B006CH04407</t>
  </si>
  <si>
    <t xml:space="preserve">18 - Oct - 2024 -  -  -  -  -  -  -  -  -  -  -  -  -  -  -  -  -  -  - </t>
  </si>
  <si>
    <t xml:space="preserve">52018130051909G          </t>
  </si>
  <si>
    <t>19-Oct-2024-------------------</t>
  </si>
  <si>
    <t>24551982619</t>
  </si>
  <si>
    <t>06-Nov-2024-------------------</t>
  </si>
  <si>
    <t>2024-25B0060319213</t>
  </si>
  <si>
    <t>INDORE INDIA EYE CARE</t>
  </si>
  <si>
    <t xml:space="preserve">68                  </t>
  </si>
  <si>
    <t>20241018B006CH04419</t>
  </si>
  <si>
    <t xml:space="preserve">52018130051979G          </t>
  </si>
  <si>
    <t>17-Oct-2024-------------------</t>
  </si>
  <si>
    <t>20-Oct-2024-------------------</t>
  </si>
  <si>
    <t>In Process</t>
  </si>
  <si>
    <t xml:space="preserve">69                  </t>
  </si>
  <si>
    <t>20241022B006CH04491</t>
  </si>
  <si>
    <t xml:space="preserve">22 - Oct - 2024 -  -  -  -  -  -  -  -  -  -  -  -  -  -  -  -  -  -  - </t>
  </si>
  <si>
    <t>23-Oct-2024-------------------</t>
  </si>
  <si>
    <t>24552747831</t>
  </si>
  <si>
    <t>08-Nov-2024-------------------</t>
  </si>
  <si>
    <t>2024-25B0060319210</t>
  </si>
  <si>
    <t>Senile cataract, unspecified</t>
  </si>
  <si>
    <t xml:space="preserve">H25.9          </t>
  </si>
  <si>
    <t>20241026B006CH04555</t>
  </si>
  <si>
    <t xml:space="preserve">26 - Oct - 2024 -  -  -  -  -  -  -  -  -  -  -  -  -  -  -  -  -  -  - </t>
  </si>
  <si>
    <t xml:space="preserve">52018130051987Z          </t>
  </si>
  <si>
    <t>29-Oct-2024-------------------</t>
  </si>
  <si>
    <t>30-Oct-2024-------------------</t>
  </si>
  <si>
    <t>Benign neoplasms</t>
  </si>
  <si>
    <t>Benign neoplasm of major salivary glands</t>
  </si>
  <si>
    <t>Benign neoplasm, parotid gland</t>
  </si>
  <si>
    <t xml:space="preserve">D11.0          </t>
  </si>
  <si>
    <t>20241029B006RH04585</t>
  </si>
  <si>
    <t xml:space="preserve">28 - Oct - 2024 -  -  -  -  -  -  -  -  -  -  -  -  -  -  -  -  -  -  - </t>
  </si>
  <si>
    <t xml:space="preserve">52011817051939C     </t>
  </si>
  <si>
    <t>16-Sep-2024-------------------</t>
  </si>
  <si>
    <t>17-Sep-2024-------------------</t>
  </si>
  <si>
    <t>MAMTA MATERNITY &amp; GENERAL HOSPITAL</t>
  </si>
  <si>
    <t xml:space="preserve">25                  </t>
  </si>
  <si>
    <t>04-Nov-2024-------------------</t>
  </si>
  <si>
    <t>KINDLY PROVIDE CLARIFICATION WHY INTIMATION OF HOSPITALIZATION NOT DONE WITHIN STIPULATED TIME PERIOD CONDONED FROM INSURANCE COMPANYKindly provide ultrasound report.A certificate from the hospital authorities Regarding discrepancy in age of patient.</t>
  </si>
  <si>
    <t>20241103B006CH04634</t>
  </si>
  <si>
    <t xml:space="preserve">03 - Nov - 2024 -  -  -  -  -  -  -  -  -  -  -  -  -  -  -  -  -  -  - </t>
  </si>
  <si>
    <t>02-Nov-2024-------------------</t>
  </si>
  <si>
    <t>20241109B006CH04766</t>
  </si>
  <si>
    <t xml:space="preserve">09 - Nov - 2024 -  -  -  -  -  -  -  -  -  -  -  -  -  -  -  -  -  -  - </t>
  </si>
  <si>
    <t>11-Nov-2024-------------------</t>
  </si>
  <si>
    <t>Injuries to the hip and thigh</t>
  </si>
  <si>
    <t>Fracture of femur</t>
  </si>
  <si>
    <t>Fracture of neck of femur</t>
  </si>
  <si>
    <t xml:space="preserve">S72.0          </t>
  </si>
  <si>
    <t>SHRI GURU RAM RAI INSTITUTE OF MEDICAL &amp; HEALTH SCIENCES (SHRI MAHANT INDIRESH HOSPITAL)</t>
  </si>
  <si>
    <t>DEHRADUN</t>
  </si>
  <si>
    <t>UTTARAKHAND</t>
  </si>
  <si>
    <t>2023-24</t>
  </si>
  <si>
    <t>Claim Details for the Year</t>
  </si>
  <si>
    <t>20230104B006CH05076</t>
  </si>
  <si>
    <t>'1903002822P110041000</t>
  </si>
  <si>
    <t xml:space="preserve">Employee                                          </t>
  </si>
  <si>
    <t xml:space="preserve">Male      </t>
  </si>
  <si>
    <t xml:space="preserve">04 - Jan - 2023 -  -  -  -  -  -  -  -  -  -  -  -  -  -  -  -  -  -  - </t>
  </si>
  <si>
    <t xml:space="preserve">52018130051886Z     </t>
  </si>
  <si>
    <t>04-Jan-2023-------------------</t>
  </si>
  <si>
    <t>09-Jan-2023-------------------</t>
  </si>
  <si>
    <t>23341100744</t>
  </si>
  <si>
    <t>29-Mar-2023-------------------</t>
  </si>
  <si>
    <t>2022-23B0060319368</t>
  </si>
  <si>
    <t>20230109B006CH05127</t>
  </si>
  <si>
    <t xml:space="preserve">Son                                               </t>
  </si>
  <si>
    <t xml:space="preserve">09 - Jan - 2023 -  -  -  -  -  -  -  -  -  -  -  -  -  -  -  -  -  -  - </t>
  </si>
  <si>
    <t xml:space="preserve">52011814061476D     </t>
  </si>
  <si>
    <t>07-Jan-2023-------------------</t>
  </si>
  <si>
    <t>10-Jan-2023-------------------</t>
  </si>
  <si>
    <t>23317314835</t>
  </si>
  <si>
    <t>06-Feb-2023-------------------</t>
  </si>
  <si>
    <t>20230112B006CH05196</t>
  </si>
  <si>
    <t xml:space="preserve">12 - Jan - 2023 -  -  -  -  -  -  -  -  -  -  -  -  -  -  -  -  -  -  - </t>
  </si>
  <si>
    <t xml:space="preserve">52014210002751C     </t>
  </si>
  <si>
    <t>12-Jan-2023-------------------</t>
  </si>
  <si>
    <t>15-Jan-2023-------------------</t>
  </si>
  <si>
    <t>23317345380</t>
  </si>
  <si>
    <t>2022-23B0060319370</t>
  </si>
  <si>
    <t>Delivery by caesarean section, unspecified</t>
  </si>
  <si>
    <t>KIDS CLINIC INDIA PVT. LTD</t>
  </si>
  <si>
    <t>MALAD WEST</t>
  </si>
  <si>
    <t>20230123B006RH05487</t>
  </si>
  <si>
    <t xml:space="preserve">21 - Feb - 2023 -  -  -  -  -  -  -  -  -  -  -  -  -  -  -  -  -  -  - </t>
  </si>
  <si>
    <t xml:space="preserve">52011818058642Z     </t>
  </si>
  <si>
    <t>23-Jan-2023-------------------</t>
  </si>
  <si>
    <t>24-Jan-2023-------------------</t>
  </si>
  <si>
    <t>Haemorrhoids and perianal venous thrombosis</t>
  </si>
  <si>
    <t>Haemorrhoids</t>
  </si>
  <si>
    <t xml:space="preserve">K64            </t>
  </si>
  <si>
    <t>CHIRAG HOSPITAL &amp; MATERNITY CENTRE</t>
  </si>
  <si>
    <t>Bangalore</t>
  </si>
  <si>
    <t>KARNATAKA</t>
  </si>
  <si>
    <t xml:space="preserve">36                  </t>
  </si>
  <si>
    <t>31-Aug-2023-------------------</t>
  </si>
  <si>
    <t>20230124B006RH05515</t>
  </si>
  <si>
    <t xml:space="preserve">03 - Mar - 2023 -  -  -  -  -  -  -  -  -  -  -  -  -  -  -  -  -  -  - </t>
  </si>
  <si>
    <t>25-Jan-2023-------------------</t>
  </si>
  <si>
    <t>Recommended for Rejection</t>
  </si>
  <si>
    <t>Pain, not elsewhere classified</t>
  </si>
  <si>
    <t>Acute pain</t>
  </si>
  <si>
    <t xml:space="preserve">R52            </t>
  </si>
  <si>
    <t>MEDIPLUS HOSPITAL</t>
  </si>
  <si>
    <t>10-Mar-2023-------------------</t>
  </si>
  <si>
    <t>20230127B006RH05555</t>
  </si>
  <si>
    <t xml:space="preserve">16 - Feb - 2023 -  -  -  -  -  -  -  -  -  -  -  -  -  -  -  -  -  -  - </t>
  </si>
  <si>
    <t xml:space="preserve">52018130051960C     </t>
  </si>
  <si>
    <t>27-Jan-2023-------------------</t>
  </si>
  <si>
    <t>28-Jan-2023-------------------</t>
  </si>
  <si>
    <t>23338761554</t>
  </si>
  <si>
    <t>23-Mar-2023-------------------</t>
  </si>
  <si>
    <t>2022-23B0060319411</t>
  </si>
  <si>
    <t>Maternal care related to the fetus and amniotic cavity and possible delivery problems</t>
  </si>
  <si>
    <t>Maternal care for other known or suspected fetal problems</t>
  </si>
  <si>
    <t>Maternal care for intrauterine death</t>
  </si>
  <si>
    <t xml:space="preserve">O36            </t>
  </si>
  <si>
    <t>JARIWALA WOMENS HOSPITAL</t>
  </si>
  <si>
    <t xml:space="preserve">34                  </t>
  </si>
  <si>
    <t>20230203B006CH05718</t>
  </si>
  <si>
    <t>1903002822P110041000</t>
  </si>
  <si>
    <t xml:space="preserve">03 - Feb - 2023 -  -  -  -  -  -  -  -  -  -  -  -  -  -  -  -  -  -  - </t>
  </si>
  <si>
    <t xml:space="preserve">52018130051988G     </t>
  </si>
  <si>
    <t>04-Feb-2023-------------------</t>
  </si>
  <si>
    <t xml:space="preserve">62                  </t>
  </si>
  <si>
    <t>20230208B006CH05779</t>
  </si>
  <si>
    <t xml:space="preserve">08 - Feb - 2023 -  -  -  -  -  -  -  -  -  -  -  -  -  -  -  -  -  -  - </t>
  </si>
  <si>
    <t xml:space="preserve">52018170052954F     </t>
  </si>
  <si>
    <t>07-Feb-2023-------------------</t>
  </si>
  <si>
    <t>08-Feb-2023-------------------</t>
  </si>
  <si>
    <t>23331750165</t>
  </si>
  <si>
    <t>06-Mar-2023-------------------</t>
  </si>
  <si>
    <t>2022-23B0060319391</t>
  </si>
  <si>
    <t>Coronary artery aneurysm</t>
  </si>
  <si>
    <t xml:space="preserve">I25.4          </t>
  </si>
  <si>
    <t>AAKASH HEALTHCARE SUPER SPECIALITY HOSPITAL `</t>
  </si>
  <si>
    <t>20230210B006CH05796</t>
  </si>
  <si>
    <t xml:space="preserve">10 - Feb - 2023 -  -  -  -  -  -  -  -  -  -  -  -  -  -  -  -  -  -  - </t>
  </si>
  <si>
    <t>09-Feb-2023-------------------</t>
  </si>
  <si>
    <t>10-Feb-2023-------------------</t>
  </si>
  <si>
    <t>23333958467</t>
  </si>
  <si>
    <t>2022-23B0060319399</t>
  </si>
  <si>
    <t>MAHARAJA AGRASEN HOSPITAL</t>
  </si>
  <si>
    <t>20230210B006CH05799</t>
  </si>
  <si>
    <t xml:space="preserve">52018130051988G          </t>
  </si>
  <si>
    <t>11-Feb-2023-------------------</t>
  </si>
  <si>
    <t>23335174045</t>
  </si>
  <si>
    <t>14-Mar-2023-------------------</t>
  </si>
  <si>
    <t>20230210B006CH05803</t>
  </si>
  <si>
    <t xml:space="preserve">52018130051909Z          </t>
  </si>
  <si>
    <t>Epilepsy</t>
  </si>
  <si>
    <t>Other epilepsy</t>
  </si>
  <si>
    <t xml:space="preserve">G40.8          </t>
  </si>
  <si>
    <t>BOMBAY HOSPITAL</t>
  </si>
  <si>
    <t>20230215B006CH05871</t>
  </si>
  <si>
    <t xml:space="preserve">15 - Feb - 2023 -  -  -  -  -  -  -  -  -  -  -  -  -  -  -  -  -  -  - </t>
  </si>
  <si>
    <t>13-Feb-2023-------------------</t>
  </si>
  <si>
    <t>15-Feb-2023-------------------</t>
  </si>
  <si>
    <t>23339047125</t>
  </si>
  <si>
    <t>2022-23B0060319410</t>
  </si>
  <si>
    <t>20230218B006RH05977</t>
  </si>
  <si>
    <t>17-Feb-2023-------------------</t>
  </si>
  <si>
    <t>18-Feb-2023-------------------</t>
  </si>
  <si>
    <t>23338761079</t>
  </si>
  <si>
    <t>Complications of labour and delivery</t>
  </si>
  <si>
    <t>Abnormalities of forces of labour</t>
  </si>
  <si>
    <t>Other uterine inertia</t>
  </si>
  <si>
    <t xml:space="preserve">O62            </t>
  </si>
  <si>
    <t>20230225B006CH06082</t>
  </si>
  <si>
    <t xml:space="preserve">25 - Feb - 2023 -  -  -  -  -  -  -  -  -  -  -  -  -  -  -  -  -  -  - </t>
  </si>
  <si>
    <t>25-Feb-2023-------------------</t>
  </si>
  <si>
    <t>27-Feb-2023-------------------</t>
  </si>
  <si>
    <t>23347583922</t>
  </si>
  <si>
    <t>06-Apr-2023-------------------</t>
  </si>
  <si>
    <t>2022-23B0060319419</t>
  </si>
  <si>
    <t>Diseases of inner ear</t>
  </si>
  <si>
    <t>Diseases of the ear and mastoid process</t>
  </si>
  <si>
    <t>Disorders of vestibular function</t>
  </si>
  <si>
    <t>Other peripheral vertigo</t>
  </si>
  <si>
    <t xml:space="preserve">H81.3          </t>
  </si>
  <si>
    <t>BHANDARI HOSPITAL AND RESEARCH CENTRE</t>
  </si>
  <si>
    <t>20230309B006RH06284</t>
  </si>
  <si>
    <t xml:space="preserve">14 - Mar - 2023 -  -  -  -  -  -  -  -  -  -  -  -  -  -  -  -  -  -  - </t>
  </si>
  <si>
    <t>08-Mar-2023-------------------</t>
  </si>
  <si>
    <t>09-Mar-2023-------------------</t>
  </si>
  <si>
    <t>23354078917</t>
  </si>
  <si>
    <t>25-Apr-2023-------------------</t>
  </si>
  <si>
    <t>2023-24B0060319003</t>
  </si>
  <si>
    <t>20230316B006RH06410</t>
  </si>
  <si>
    <t xml:space="preserve">52018130051920Z     </t>
  </si>
  <si>
    <t>22-Jan-2023-------------------</t>
  </si>
  <si>
    <t>23341101860</t>
  </si>
  <si>
    <t>2022-23B0060319424</t>
  </si>
  <si>
    <t>Exposure to animate mechanical forces</t>
  </si>
  <si>
    <t>External causes of morbidity and mortality</t>
  </si>
  <si>
    <t>Bitten or struck by dog</t>
  </si>
  <si>
    <t xml:space="preserve">W54            </t>
  </si>
  <si>
    <t>KIBS HOSPITAL INDORE</t>
  </si>
  <si>
    <t xml:space="preserve">52                  </t>
  </si>
  <si>
    <t>20230323B006RH06583</t>
  </si>
  <si>
    <t xml:space="preserve">11 - Apr - 2023 -  -  -  -  -  -  -  -  -  -  -  -  -  -  -  -  -  -  - </t>
  </si>
  <si>
    <t xml:space="preserve">52018130051951E     </t>
  </si>
  <si>
    <t>26-Mar-2023-------------------</t>
  </si>
  <si>
    <t>23371731253</t>
  </si>
  <si>
    <t>30-May-2023-------------------</t>
  </si>
  <si>
    <t>2023-24B0060319019</t>
  </si>
  <si>
    <t>MOTHERHOOD HOSPITAL</t>
  </si>
  <si>
    <t xml:space="preserve">2                   </t>
  </si>
  <si>
    <t>20230329B006RH06653</t>
  </si>
  <si>
    <t xml:space="preserve">28 - Mar - 2023 -  -  -  -  -  -  -  -  -  -  -  -  -  -  -  -  -  -  - </t>
  </si>
  <si>
    <t>23369651504</t>
  </si>
  <si>
    <t>26-May-2023-------------------</t>
  </si>
  <si>
    <t>2023-24B0060319032</t>
  </si>
  <si>
    <t>Influenza and pneumonia</t>
  </si>
  <si>
    <t>Diseases of the respiratory system</t>
  </si>
  <si>
    <t>Pneumonia, organism unspecified</t>
  </si>
  <si>
    <t>Bronchopneumonia, unspecified</t>
  </si>
  <si>
    <t xml:space="preserve">J18.0          </t>
  </si>
  <si>
    <t>20230329B006RH06657</t>
  </si>
  <si>
    <t xml:space="preserve">52018130051958G     </t>
  </si>
  <si>
    <t>15-Mar-2023-------------------</t>
  </si>
  <si>
    <t>23362345687</t>
  </si>
  <si>
    <t>08-May-2023-------------------</t>
  </si>
  <si>
    <t>AGARWAL HOSPITAL</t>
  </si>
  <si>
    <t>JAIPUR</t>
  </si>
  <si>
    <t>RAJASTHAN</t>
  </si>
  <si>
    <t>20230408B006CH00342</t>
  </si>
  <si>
    <t xml:space="preserve">08 - Apr - 2023 -  -  -  -  -  -  -  -  -  -  -  -  -  -  -  -  -  -  - </t>
  </si>
  <si>
    <t xml:space="preserve">52018130051890G     </t>
  </si>
  <si>
    <t>12-Apr-2023-------------------</t>
  </si>
  <si>
    <t>20230408B006CH00348</t>
  </si>
  <si>
    <t xml:space="preserve">52018130051830G     </t>
  </si>
  <si>
    <t>13-Apr-2023-------------------</t>
  </si>
  <si>
    <t>23358957007</t>
  </si>
  <si>
    <t>29-Apr-2023-------------------</t>
  </si>
  <si>
    <t>2023-24B0060319010</t>
  </si>
  <si>
    <t>DRUSHTI NETRALAYA &amp; RETINA CLINIC</t>
  </si>
  <si>
    <t>20230412B006RH00397</t>
  </si>
  <si>
    <t xml:space="preserve">52018130052011C     </t>
  </si>
  <si>
    <t>07-Mar-2023-------------------</t>
  </si>
  <si>
    <t>23362832531</t>
  </si>
  <si>
    <t>09-May-2023-------------------</t>
  </si>
  <si>
    <t>2023-24B0060319020</t>
  </si>
  <si>
    <t xml:space="preserve">A41            </t>
  </si>
  <si>
    <t>PAT HOSPITAL</t>
  </si>
  <si>
    <t>20230417B006CH00489</t>
  </si>
  <si>
    <t xml:space="preserve">17 - Apr - 2023 -  -  -  -  -  -  -  -  -  -  -  -  -  -  -  -  -  -  - </t>
  </si>
  <si>
    <t xml:space="preserve">52018130051918F     </t>
  </si>
  <si>
    <t>16-Apr-2023-------------------</t>
  </si>
  <si>
    <t>27-Apr-2023-------------------</t>
  </si>
  <si>
    <t>23362346468</t>
  </si>
  <si>
    <t>2023-24B0060319018</t>
  </si>
  <si>
    <t xml:space="preserve">I63            </t>
  </si>
  <si>
    <t>TRISHA MULTISPECIALITY HOSPITAL</t>
  </si>
  <si>
    <t xml:space="preserve">76                  </t>
  </si>
  <si>
    <t>20230424B006RH00585</t>
  </si>
  <si>
    <t xml:space="preserve">21 - Apr - 2023 -  -  -  -  -  -  -  -  -  -  -  -  -  -  -  -  -  -  - </t>
  </si>
  <si>
    <t xml:space="preserve">52018130051960D     </t>
  </si>
  <si>
    <t>30-Mar-2023-------------------</t>
  </si>
  <si>
    <t>23415730718</t>
  </si>
  <si>
    <t>30-Aug-2023-------------------</t>
  </si>
  <si>
    <t>2023-24B0060319122</t>
  </si>
  <si>
    <t>VRUNDAVAN CHILDREN HOSPITAL</t>
  </si>
  <si>
    <t>20230426B006RH00603</t>
  </si>
  <si>
    <t xml:space="preserve">25 - Apr - 2023 -  -  -  -  -  -  -  -  -  -  -  -  -  -  -  -  -  -  - </t>
  </si>
  <si>
    <t>Unstable angina</t>
  </si>
  <si>
    <t xml:space="preserve">I20.0          </t>
  </si>
  <si>
    <t>20230426B006RH00604</t>
  </si>
  <si>
    <t>Other acute ischaemic heart diseases</t>
  </si>
  <si>
    <t>Acute ischaemic heart disease, unspecified</t>
  </si>
  <si>
    <t xml:space="preserve">I24.9          </t>
  </si>
  <si>
    <t>20230426B006RH00605</t>
  </si>
  <si>
    <t>23379703902</t>
  </si>
  <si>
    <t>14-Jun-2023-------------------</t>
  </si>
  <si>
    <t>2023-24B0060319048</t>
  </si>
  <si>
    <t>20230509B006RH00912</t>
  </si>
  <si>
    <t xml:space="preserve">05 - Apr - 2023 -  -  -  -  -  -  -  -  -  -  -  -  -  -  -  -  -  -  - </t>
  </si>
  <si>
    <t xml:space="preserve">52018130051967C     </t>
  </si>
  <si>
    <t>2023-24B0060319243</t>
  </si>
  <si>
    <t>Systemic connective tissue disorders</t>
  </si>
  <si>
    <t>Systemic lupus erythematosus</t>
  </si>
  <si>
    <t xml:space="preserve">M32            </t>
  </si>
  <si>
    <t>AMRITA INSTITUTE OF MEDICAL SCIENCES &amp; RESEARCH CENTRE</t>
  </si>
  <si>
    <t>KOCHI</t>
  </si>
  <si>
    <t xml:space="preserve">53                  </t>
  </si>
  <si>
    <t>20230515B006RH00989</t>
  </si>
  <si>
    <t xml:space="preserve">SON                                               </t>
  </si>
  <si>
    <t xml:space="preserve">30 - May - 2023 -  -  -  -  -  -  -  -  -  -  -  -  -  -  -  -  -  -  - </t>
  </si>
  <si>
    <t xml:space="preserve">52018170052940D     </t>
  </si>
  <si>
    <t>15-May-2023-------------------</t>
  </si>
  <si>
    <t>17-May-2023-------------------</t>
  </si>
  <si>
    <t>23393651286</t>
  </si>
  <si>
    <t>14-Jul-2023-------------------</t>
  </si>
  <si>
    <t>2023-24B0060319074</t>
  </si>
  <si>
    <t>Fracture of lower end of radius, open</t>
  </si>
  <si>
    <t xml:space="preserve">S52.51         </t>
  </si>
  <si>
    <t>UNIQUE HOSPITAL - INDORE</t>
  </si>
  <si>
    <t xml:space="preserve">16                  </t>
  </si>
  <si>
    <t>20230518B006RH01026</t>
  </si>
  <si>
    <t xml:space="preserve">17 - May - 2023 -  -  -  -  -  -  -  -  -  -  -  -  -  -  -  -  -  -  - </t>
  </si>
  <si>
    <t xml:space="preserve">52011814061474G     </t>
  </si>
  <si>
    <t>16-Mar-2023-------------------</t>
  </si>
  <si>
    <t>23449428319</t>
  </si>
  <si>
    <t>06-Nov-2023-------------------</t>
  </si>
  <si>
    <t>2023-24B0060319179</t>
  </si>
  <si>
    <t>SARASWATI EYE HOSPITAL &amp; LASIK LASER CENTRE</t>
  </si>
  <si>
    <t>BARWANI</t>
  </si>
  <si>
    <t>20230609B006CH01325</t>
  </si>
  <si>
    <t xml:space="preserve">09 - Jun - 2023 -  -  -  -  -  -  -  -  -  -  -  -  -  -  -  -  -  -  - </t>
  </si>
  <si>
    <t xml:space="preserve">52011815061472G     </t>
  </si>
  <si>
    <t>09-Jun-2023-------------------</t>
  </si>
  <si>
    <t>10-Jun-2023-------------------</t>
  </si>
  <si>
    <t>23388491081</t>
  </si>
  <si>
    <t>03-Jul-2023-------------------</t>
  </si>
  <si>
    <t>2023-24B0060319055</t>
  </si>
  <si>
    <t xml:space="preserve">77                  </t>
  </si>
  <si>
    <t>20230612B006CH01372</t>
  </si>
  <si>
    <t xml:space="preserve">12 - Jun - 2023 -  -  -  -  -  -  -  -  -  -  -  -  -  -  -  -  -  -  - </t>
  </si>
  <si>
    <t xml:space="preserve">52011817134607C     </t>
  </si>
  <si>
    <t>15-Jun-2023-------------------</t>
  </si>
  <si>
    <t>23421111436</t>
  </si>
  <si>
    <t>07-Sep-2023-------------------</t>
  </si>
  <si>
    <t>Persons encountering health services in circumstances related to reproduction</t>
  </si>
  <si>
    <t>Pregnant state, incidental</t>
  </si>
  <si>
    <t>Pregnant state</t>
  </si>
  <si>
    <t xml:space="preserve">Z33.1          </t>
  </si>
  <si>
    <t>20230624B006RH01628</t>
  </si>
  <si>
    <t xml:space="preserve">04 - Jul - 2023 -  -  -  -  -  -  -  -  -  -  -  -  -  -  -  -  -  -  - </t>
  </si>
  <si>
    <t xml:space="preserve">52018170052947D     </t>
  </si>
  <si>
    <t>24-Jun-2023-------------------</t>
  </si>
  <si>
    <t>25-Jun-2023-------------------</t>
  </si>
  <si>
    <t>23397883697</t>
  </si>
  <si>
    <t>26-Jul-2023-------------------</t>
  </si>
  <si>
    <t>2023-24B0060319081</t>
  </si>
  <si>
    <t>VISHESH HOSPITAL</t>
  </si>
  <si>
    <t xml:space="preserve">3                   </t>
  </si>
  <si>
    <t>20230626B006CH01640</t>
  </si>
  <si>
    <t xml:space="preserve">26 - Jun - 2023 -  -  -  -  -  -  -  -  -  -  -  -  -  -  -  -  -  -  - </t>
  </si>
  <si>
    <t xml:space="preserve">52011817134607D     </t>
  </si>
  <si>
    <t>26-Jun-2023-------------------</t>
  </si>
  <si>
    <t>30-May-2024-------------------</t>
  </si>
  <si>
    <t>2024-25B0060319027</t>
  </si>
  <si>
    <t>Neonatal jaundice,</t>
  </si>
  <si>
    <t xml:space="preserve">P59. 3.        </t>
  </si>
  <si>
    <t>20230705B006RH01785</t>
  </si>
  <si>
    <t>06-Jun-2023-------------------</t>
  </si>
  <si>
    <t>07-Jun-2023-------------------</t>
  </si>
  <si>
    <t>23414287288</t>
  </si>
  <si>
    <t>29-Aug-2023-------------------</t>
  </si>
  <si>
    <t>2023-24B0060319118</t>
  </si>
  <si>
    <t>AGRAWAL HOSPITAL</t>
  </si>
  <si>
    <t>20230708B006CH01845</t>
  </si>
  <si>
    <t xml:space="preserve">08 - Jul - 2023 -  -  -  -  -  -  -  -  -  -  -  -  -  -  -  -  -  -  - </t>
  </si>
  <si>
    <t xml:space="preserve">52011022062827F          </t>
  </si>
  <si>
    <t>09-Jul-2023-------------------</t>
  </si>
  <si>
    <t>12-Jul-2023-------------------</t>
  </si>
  <si>
    <t>23463209631</t>
  </si>
  <si>
    <t>04-Dec-2023-------------------</t>
  </si>
  <si>
    <t>2023-24B0060319201</t>
  </si>
  <si>
    <t>REGENCY HOSPITAL</t>
  </si>
  <si>
    <t>20230710B006RH01866</t>
  </si>
  <si>
    <t xml:space="preserve">07 - Jul - 2023 -  -  -  -  -  -  -  -  -  -  -  -  -  -  -  -  -  -  - </t>
  </si>
  <si>
    <t>23397689639</t>
  </si>
  <si>
    <t>2023-24B0060319083</t>
  </si>
  <si>
    <t>20230718B006RH01995</t>
  </si>
  <si>
    <t xml:space="preserve">17 - Jul - 2023 -  -  -  -  -  -  -  -  -  -  -  -  -  -  -  -  -  -  - </t>
  </si>
  <si>
    <t xml:space="preserve">52018170052948C     </t>
  </si>
  <si>
    <t>19-Jun-2023-------------------</t>
  </si>
  <si>
    <t>23-Jun-2023-------------------</t>
  </si>
  <si>
    <t>23406714879</t>
  </si>
  <si>
    <t>09-Aug-2023-------------------</t>
  </si>
  <si>
    <t>2023-24B0060319096</t>
  </si>
  <si>
    <t>Delivery by emergency caesarean section</t>
  </si>
  <si>
    <t>ASHOK HOSPITAL</t>
  </si>
  <si>
    <t>BELGAUM</t>
  </si>
  <si>
    <t xml:space="preserve">27                  </t>
  </si>
  <si>
    <t>20230731B006CH02213</t>
  </si>
  <si>
    <t xml:space="preserve">31 - Jul - 2023 -  -  -  -  -  -  -  -  -  -  -  -  -  -  -  -  -  -  - </t>
  </si>
  <si>
    <t xml:space="preserve">52018130051962C     </t>
  </si>
  <si>
    <t>30-Jul-2023-------------------</t>
  </si>
  <si>
    <t>02-Aug-2023-------------------</t>
  </si>
  <si>
    <t>23410821970</t>
  </si>
  <si>
    <t>21-Aug-2023-------------------</t>
  </si>
  <si>
    <t>2023-24B0060319105</t>
  </si>
  <si>
    <t>Pregnancy with abortive outcome</t>
  </si>
  <si>
    <t>Ectopic pregnancy</t>
  </si>
  <si>
    <t>Ectopic pregnancy, unspecified</t>
  </si>
  <si>
    <t xml:space="preserve">O00.9          </t>
  </si>
  <si>
    <t xml:space="preserve">31                  </t>
  </si>
  <si>
    <t>20230803B006CH02257</t>
  </si>
  <si>
    <t xml:space="preserve">03 - Aug - 2023 -  -  -  -  -  -  -  -  -  -  -  -  -  -  -  -  -  -  - </t>
  </si>
  <si>
    <t xml:space="preserve">52018130051960F     </t>
  </si>
  <si>
    <t>23417671767</t>
  </si>
  <si>
    <t>2023-24B0060319121</t>
  </si>
  <si>
    <t>20230804B006CH02269</t>
  </si>
  <si>
    <t xml:space="preserve">04 - Aug - 2023 -  -  -  -  -  -  -  -  -  -  -  -  -  -  -  -  -  -  - </t>
  </si>
  <si>
    <t xml:space="preserve">52018130051885C     </t>
  </si>
  <si>
    <t>04-Aug-2023-------------------</t>
  </si>
  <si>
    <t>RETINA SPECIALITY HOSPITAL</t>
  </si>
  <si>
    <t xml:space="preserve">50                  </t>
  </si>
  <si>
    <t>20230808B006CH02316</t>
  </si>
  <si>
    <t xml:space="preserve">08 - Aug - 2023 -  -  -  -  -  -  -  -  -  -  -  -  -  -  -  -  -  -  - </t>
  </si>
  <si>
    <t>08-Aug-2023-------------------</t>
  </si>
  <si>
    <t>23421113243</t>
  </si>
  <si>
    <t>2023-24B0060319125</t>
  </si>
  <si>
    <t>20230812B006RH02376</t>
  </si>
  <si>
    <t xml:space="preserve">12 - Aug - 2023 -  -  -  -  -  -  -  -  -  -  -  -  -  -  -  -  -  -  - </t>
  </si>
  <si>
    <t>23410829252</t>
  </si>
  <si>
    <t>2023-24B0060319108</t>
  </si>
  <si>
    <t>20230818B006CH02448</t>
  </si>
  <si>
    <t xml:space="preserve">18 - Aug - 2023 -  -  -  -  -  -  -  -  -  -  -  -  -  -  -  -  -  -  - </t>
  </si>
  <si>
    <t>19-Aug-2023-------------------</t>
  </si>
  <si>
    <t>Congenital malformations of genital organs</t>
  </si>
  <si>
    <t>Congenital malformations, deformations and chromosomal abnormalities</t>
  </si>
  <si>
    <t>Undescended testicle</t>
  </si>
  <si>
    <t xml:space="preserve">Q53            </t>
  </si>
  <si>
    <t>20230823B006CH02523</t>
  </si>
  <si>
    <t xml:space="preserve">23 - Aug - 2023 -  -  -  -  -  -  -  -  -  -  -  -  -  -  -  -  -  -  - </t>
  </si>
  <si>
    <t>24-Aug-2023-------------------</t>
  </si>
  <si>
    <t>23426132191</t>
  </si>
  <si>
    <t>21-Sep-2023-------------------</t>
  </si>
  <si>
    <t>2023-24B0060319139</t>
  </si>
  <si>
    <t>20230823B006CH02527</t>
  </si>
  <si>
    <t xml:space="preserve">52011022062827Z          </t>
  </si>
  <si>
    <t>25-Aug-2023-------------------</t>
  </si>
  <si>
    <t>23464034832</t>
  </si>
  <si>
    <t>05-Dec-2023-------------------</t>
  </si>
  <si>
    <t>2023-24B0060319203</t>
  </si>
  <si>
    <t>Other diseases of pancreas</t>
  </si>
  <si>
    <t>Other chronic pancreatitis</t>
  </si>
  <si>
    <t xml:space="preserve">K86.1          </t>
  </si>
  <si>
    <t>20230825B006CH02572</t>
  </si>
  <si>
    <t xml:space="preserve">25 - Aug - 2023 -  -  -  -  -  -  -  -  -  -  -  -  -  -  -  -  -  -  - </t>
  </si>
  <si>
    <t>26-Aug-2023-------------------</t>
  </si>
  <si>
    <t>27-Aug-2023-------------------</t>
  </si>
  <si>
    <t>23431442725</t>
  </si>
  <si>
    <t>29-Sep-2023-------------------</t>
  </si>
  <si>
    <t>2023-24B0060319148</t>
  </si>
  <si>
    <t>20230828B006CH02601</t>
  </si>
  <si>
    <t xml:space="preserve">28 - Aug - 2023 -  -  -  -  -  -  -  -  -  -  -  -  -  -  -  -  -  -  - </t>
  </si>
  <si>
    <t xml:space="preserve">52011814061473C     </t>
  </si>
  <si>
    <t>23427643389</t>
  </si>
  <si>
    <t>25-Sep-2023-------------------</t>
  </si>
  <si>
    <t>2023-24B0060319137</t>
  </si>
  <si>
    <t>20230905B006CH02736</t>
  </si>
  <si>
    <t xml:space="preserve">05 - Sep - 2023 -  -  -  -  -  -  -  -  -  -  -  -  -  -  -  -  -  -  - </t>
  </si>
  <si>
    <t>06-Sep-2023-------------------</t>
  </si>
  <si>
    <t>23433354536</t>
  </si>
  <si>
    <t>03-Oct-2023-------------------</t>
  </si>
  <si>
    <t>2023-24B0060319146</t>
  </si>
  <si>
    <t>Cholecystitis</t>
  </si>
  <si>
    <t>Acute cholecystitis</t>
  </si>
  <si>
    <t xml:space="preserve">K81.0          </t>
  </si>
  <si>
    <t>20230905B006RH02730</t>
  </si>
  <si>
    <t xml:space="preserve">01 - Sep - 2023 -  -  -  -  -  -  -  -  -  -  -  -  -  -  -  -  -  -  - </t>
  </si>
  <si>
    <t xml:space="preserve">52018130051956C     </t>
  </si>
  <si>
    <t>13-Aug-2023-------------------</t>
  </si>
  <si>
    <t>16-Aug-2023-------------------</t>
  </si>
  <si>
    <t>24474426065</t>
  </si>
  <si>
    <t>Noninflammatory disorders of female genital tract</t>
  </si>
  <si>
    <t>Other abnormal uterine and vaginal bleeding</t>
  </si>
  <si>
    <t>Abnormal uterine and vaginal bleeding, unspecified</t>
  </si>
  <si>
    <t xml:space="preserve">N93.9          </t>
  </si>
  <si>
    <t xml:space="preserve">41                  </t>
  </si>
  <si>
    <t>20230906B006RH02757</t>
  </si>
  <si>
    <t>23426132577</t>
  </si>
  <si>
    <t>2023-24B0060319140</t>
  </si>
  <si>
    <t>20230910B006CH02861</t>
  </si>
  <si>
    <t xml:space="preserve">10 - Sep - 2023 -  -  -  -  -  -  -  -  -  -  -  -  -  -  -  -  -  -  - </t>
  </si>
  <si>
    <t xml:space="preserve">52018130051955Z     </t>
  </si>
  <si>
    <t>10-Sep-2023-------------------</t>
  </si>
  <si>
    <t>14-Sep-2023-------------------</t>
  </si>
  <si>
    <t>23458147171</t>
  </si>
  <si>
    <t>28-Nov-2023-------------------</t>
  </si>
  <si>
    <t>2023-24B0060319199</t>
  </si>
  <si>
    <t>Atherosclerotic heart disease</t>
  </si>
  <si>
    <t xml:space="preserve">I25.1          </t>
  </si>
  <si>
    <t>(CHL HOSPITAL) CONVENIENT HOSPITALS LTD.</t>
  </si>
  <si>
    <t>20230911B006CH02877</t>
  </si>
  <si>
    <t xml:space="preserve">11 - Sep - 2023 -  -  -  -  -  -  -  -  -  -  -  -  -  -  -  -  -  -  - </t>
  </si>
  <si>
    <t xml:space="preserve">52018130051982C     </t>
  </si>
  <si>
    <t>11-Sep-2023-------------------</t>
  </si>
  <si>
    <t>13-Sep-2023-------------------</t>
  </si>
  <si>
    <t>23438934487</t>
  </si>
  <si>
    <t>17-Oct-2023-------------------</t>
  </si>
  <si>
    <t>2023-24B0060319153</t>
  </si>
  <si>
    <t>Symptoms and signs involving the digestive system and abdomen</t>
  </si>
  <si>
    <t>Abdominal and pelvic pain</t>
  </si>
  <si>
    <t>Acute abdomen</t>
  </si>
  <si>
    <t xml:space="preserve">R10.0          </t>
  </si>
  <si>
    <t>20230913B006RH02902</t>
  </si>
  <si>
    <t xml:space="preserve">29 - Aug - 2023 -  -  -  -  -  -  -  -  -  -  -  -  -  -  -  -  -  -  - </t>
  </si>
  <si>
    <t>23431443904</t>
  </si>
  <si>
    <t>2023-24B0060319149</t>
  </si>
  <si>
    <t>20230920B006RH03043</t>
  </si>
  <si>
    <t xml:space="preserve">05 - Jul - 2023 -  -  -  -  -  -  -  -  -  -  -  -  -  -  -  -  -  -  - </t>
  </si>
  <si>
    <t>01-May-2023-------------------</t>
  </si>
  <si>
    <t>12-May-2023-------------------</t>
  </si>
  <si>
    <t>Reconsidered Claim Approved</t>
  </si>
  <si>
    <t>Systemic lupus erythematosus, unspecified</t>
  </si>
  <si>
    <t xml:space="preserve">M32.9          </t>
  </si>
  <si>
    <t>CARITAS HOSPITAL</t>
  </si>
  <si>
    <t>KOTTAYAM</t>
  </si>
  <si>
    <t>20230927B006CH03153</t>
  </si>
  <si>
    <t xml:space="preserve">27 - Sep - 2023 -  -  -  -  -  -  -  -  -  -  -  -  -  -  -  -  -  -  - </t>
  </si>
  <si>
    <t xml:space="preserve">52014170006414Z     </t>
  </si>
  <si>
    <t>28-Sep-2023-------------------</t>
  </si>
  <si>
    <t>23442048952</t>
  </si>
  <si>
    <t>25-Oct-2023-------------------</t>
  </si>
  <si>
    <t>2023-24B0060319165</t>
  </si>
  <si>
    <t>Hydrocele and spermatocele</t>
  </si>
  <si>
    <t>Hydrocele, unspecified</t>
  </si>
  <si>
    <t xml:space="preserve">N43.3          </t>
  </si>
  <si>
    <t>20231013B006RH03558</t>
  </si>
  <si>
    <t xml:space="preserve">12 - Oct - 2023 -  -  -  -  -  -  -  -  -  -  -  -  -  -  -  -  -  -  - </t>
  </si>
  <si>
    <t>24407627464</t>
  </si>
  <si>
    <t>17-Jan-2024-------------------</t>
  </si>
  <si>
    <t>2023-24B0060319254</t>
  </si>
  <si>
    <t>20231110B006RH04023</t>
  </si>
  <si>
    <t xml:space="preserve">09 - Nov - 2023 -  -  -  -  -  -  -  -  -  -  -  -  -  -  -  -  -  -  - </t>
  </si>
  <si>
    <t xml:space="preserve">52011814061461F     </t>
  </si>
  <si>
    <t>24-Oct-2023-------------------</t>
  </si>
  <si>
    <t>23469607620</t>
  </si>
  <si>
    <t>19-Dec-2023-------------------</t>
  </si>
  <si>
    <t>2023-24B0060319222</t>
  </si>
  <si>
    <t>NAYAN JYOTI NURSING HOME</t>
  </si>
  <si>
    <t>RAIPUR</t>
  </si>
  <si>
    <t>CHHATTISGARH</t>
  </si>
  <si>
    <t>20231116B006RH04072</t>
  </si>
  <si>
    <t xml:space="preserve">52011814061049G     </t>
  </si>
  <si>
    <t>07-Oct-2023-------------------</t>
  </si>
  <si>
    <t>14-Oct-2023-------------------</t>
  </si>
  <si>
    <t>24408043269</t>
  </si>
  <si>
    <t>18-Jan-2024-------------------</t>
  </si>
  <si>
    <t>2023-24B0060319258</t>
  </si>
  <si>
    <t>Arthropod-borne viral fevers and viral haemorrhagic fevers</t>
  </si>
  <si>
    <t>Dengue fever [classical dengue]</t>
  </si>
  <si>
    <t xml:space="preserve">A90            </t>
  </si>
  <si>
    <t>MEDANTA LUCKNOW (A UNIT OF MEDANTA HOLDINGS PVT. LTD)</t>
  </si>
  <si>
    <t>20231125B006RH04215</t>
  </si>
  <si>
    <t xml:space="preserve">23 - Nov - 2023 -  -  -  -  -  -  -  -  -  -  -  -  -  -  -  -  -  -  - </t>
  </si>
  <si>
    <t>23471132134</t>
  </si>
  <si>
    <t>22-Dec-2023-------------------</t>
  </si>
  <si>
    <t>2023-24B0060319232</t>
  </si>
  <si>
    <t>20231205B006CH04404</t>
  </si>
  <si>
    <t xml:space="preserve">05 - Dec - 2023 -  -  -  -  -  -  -  -  -  -  -  -  -  -  -  -  -  -  - </t>
  </si>
  <si>
    <t>02-Dec-2023-------------------</t>
  </si>
  <si>
    <t>08-Dec-2023-------------------</t>
  </si>
  <si>
    <t>24409384980</t>
  </si>
  <si>
    <t>2023-24B0060319259</t>
  </si>
  <si>
    <t>20231208B006CH04455</t>
  </si>
  <si>
    <t xml:space="preserve">08 - Dec - 2023 -  -  -  -  -  -  -  -  -  -  -  -  -  -  -  -  -  -  - </t>
  </si>
  <si>
    <t xml:space="preserve">52014220000350C          </t>
  </si>
  <si>
    <t>23476163700</t>
  </si>
  <si>
    <t>29-Dec-2023-------------------</t>
  </si>
  <si>
    <t>2023-24B0060319235</t>
  </si>
  <si>
    <t>Other complications of labour and delivery, not elsewhere classified</t>
  </si>
  <si>
    <t>Delayed delivery after spontaneous or unspecified rupture of membranes</t>
  </si>
  <si>
    <t xml:space="preserve">O75            </t>
  </si>
  <si>
    <t>20231218B006CH04601</t>
  </si>
  <si>
    <t xml:space="preserve">18 - Dec - 2023 -  -  -  -  -  -  -  -  -  -  -  -  -  -  -  -  -  -  - </t>
  </si>
  <si>
    <t xml:space="preserve">52018130051936F          </t>
  </si>
  <si>
    <t>24402667899</t>
  </si>
  <si>
    <t>2023-24B0060319242</t>
  </si>
  <si>
    <t>MAHASHABDE NETRALAYA &amp; CHILD CARE CENTRE</t>
  </si>
  <si>
    <t>20240115B006RH05154</t>
  </si>
  <si>
    <t xml:space="preserve">15 - Jan - 2024 -  -  -  -  -  -  -  -  -  -  -  -  -  -  -  -  -  -  - </t>
  </si>
  <si>
    <t>24408043162</t>
  </si>
  <si>
    <t>2023-24B0060319256</t>
  </si>
  <si>
    <t xml:space="preserve">51                  </t>
  </si>
  <si>
    <t>20240214B006RH05626</t>
  </si>
  <si>
    <t xml:space="preserve">14 - Feb - 2024 -  -  -  -  -  -  -  -  -  -  -  -  -  -  -  -  -  -  - </t>
  </si>
  <si>
    <t>24427623307</t>
  </si>
  <si>
    <t>2023-24B0060319304</t>
  </si>
  <si>
    <t>20240302B006RH05936</t>
  </si>
  <si>
    <t xml:space="preserve">01 - Mar - 2024 -  -  -  -  -  -  -  -  -  -  -  -  -  -  -  -  -  -  - </t>
  </si>
  <si>
    <t>24441086801</t>
  </si>
  <si>
    <t>22-Mar-2024-------------------</t>
  </si>
  <si>
    <t>2023-24B0060319331</t>
  </si>
  <si>
    <t>20240430B006RH00548</t>
  </si>
  <si>
    <t>24468394438</t>
  </si>
  <si>
    <t>2024-25B0060319026</t>
  </si>
  <si>
    <t xml:space="preserve">55                  </t>
  </si>
  <si>
    <t>Kindly provide duly filed &amp; verified by bank neft form/passbook in support of provided cancel cheque (prof. vaijayanthee anand ).</t>
  </si>
  <si>
    <t>Claim is not admissible as per the terms and conditions of the policy since the diseaseillness does not warrant hospitalisation and the treatment could have been done as an OPD patient even though it was converted into hospitalisation for more than 24 hours.</t>
  </si>
  <si>
    <t>Claim recommended for rejection due to non-compliance of query reply.</t>
  </si>
  <si>
    <t>2022-23</t>
  </si>
  <si>
    <t>28-Dec-2021-------------------</t>
  </si>
  <si>
    <t>20220128B006CH06600</t>
  </si>
  <si>
    <t>'1903002821P110198883</t>
  </si>
  <si>
    <t xml:space="preserve">28 - Jan - 2022 -  -  -  -  -  -  -  -  -  -  -  -  -  -  -  -  -  -  - </t>
  </si>
  <si>
    <t xml:space="preserve">52018130051962G     </t>
  </si>
  <si>
    <t>28-Jan-2022-------------------</t>
  </si>
  <si>
    <t>02-Feb-2022-------------------</t>
  </si>
  <si>
    <t>22226111612</t>
  </si>
  <si>
    <t>18-Feb-2022-------------------</t>
  </si>
  <si>
    <t>2021-22B0060319455</t>
  </si>
  <si>
    <t>Polyarthritis, unspecified</t>
  </si>
  <si>
    <t xml:space="preserve">M13.0          </t>
  </si>
  <si>
    <t>GLOBAL LONGLIFE HOSPITAL &amp; RESEARCH PVT. LTD.</t>
  </si>
  <si>
    <t>20220211B006RH06786</t>
  </si>
  <si>
    <t xml:space="preserve">10 - Feb - 2022 -  -  -  -  -  -  -  -  -  -  -  -  -  -  -  -  -  -  - </t>
  </si>
  <si>
    <t>52018170052954C</t>
  </si>
  <si>
    <t>31-Dec-2021-------------------</t>
  </si>
  <si>
    <t>22308409741</t>
  </si>
  <si>
    <t>22-Jul-2022-------------------</t>
  </si>
  <si>
    <t>2022-23B0060319125</t>
  </si>
  <si>
    <t>Fetus and newborn affected by maternal factors and by complications of pregnancy, labour and delivery</t>
  </si>
  <si>
    <t>Fetus and newborn affected by maternal conditions that may be unrelated to present pregnancy</t>
  </si>
  <si>
    <t>Fetus and newborn affected by other maternal conditions</t>
  </si>
  <si>
    <t xml:space="preserve">P00.8          </t>
  </si>
  <si>
    <t>ST.STEPHENS HOSPITAL</t>
  </si>
  <si>
    <t>20220214B006RH06811</t>
  </si>
  <si>
    <t xml:space="preserve">11 - Feb - 2022 -  -  -  -  -  -  -  -  -  -  -  -  -  -  -  -  -  -  - </t>
  </si>
  <si>
    <t xml:space="preserve">52011814061476F     </t>
  </si>
  <si>
    <t>31-Jan-2022-------------------</t>
  </si>
  <si>
    <t>04-Feb-2022-------------------</t>
  </si>
  <si>
    <t>22229620191</t>
  </si>
  <si>
    <t>25-Feb-2022-------------------</t>
  </si>
  <si>
    <t>2021-22B0060319466</t>
  </si>
  <si>
    <t>20220219B006CH06894</t>
  </si>
  <si>
    <t>1903002821P110198883</t>
  </si>
  <si>
    <t xml:space="preserve">19 - Feb - 2022 -  -  -  -  -  -  -  -  -  -  -  -  -  -  -  -  -  -  - </t>
  </si>
  <si>
    <t>21-Feb-2022-------------------</t>
  </si>
  <si>
    <t>20220303B006CH07049</t>
  </si>
  <si>
    <t xml:space="preserve">03 - Mar - 2022 -  -  -  -  -  -  -  -  -  -  -  -  -  -  -  -  -  -  - </t>
  </si>
  <si>
    <t xml:space="preserve">52018130051969G          </t>
  </si>
  <si>
    <t>05-Mar-2022-------------------</t>
  </si>
  <si>
    <t>22246543033</t>
  </si>
  <si>
    <t>28-Mar-2022-------------------</t>
  </si>
  <si>
    <t>2021-22B0060319498</t>
  </si>
  <si>
    <t>ASG EYE HOSPITAL PVT LTD</t>
  </si>
  <si>
    <t xml:space="preserve">74                  </t>
  </si>
  <si>
    <t>20220305B006CH07117</t>
  </si>
  <si>
    <t xml:space="preserve">05 - Mar - 2022 -  -  -  -  -  -  -  -  -  -  -  -  -  -  -  -  -  -  - </t>
  </si>
  <si>
    <t xml:space="preserve">52011814061476C     </t>
  </si>
  <si>
    <t>08-Mar-2022-------------------</t>
  </si>
  <si>
    <t>22243873795</t>
  </si>
  <si>
    <t>22-Mar-2022-------------------</t>
  </si>
  <si>
    <t>2021-22B0060319491</t>
  </si>
  <si>
    <t>20220309B006CH07276</t>
  </si>
  <si>
    <t xml:space="preserve">09 - Mar - 2022 -  -  -  -  -  -  -  -  -  -  -  -  -  -  -  -  -  -  - </t>
  </si>
  <si>
    <t>11-Mar-2022-------------------</t>
  </si>
  <si>
    <t>19-Mar-2022-------------------</t>
  </si>
  <si>
    <t>22254070871</t>
  </si>
  <si>
    <t>06-Apr-2022-------------------</t>
  </si>
  <si>
    <t>2021-22B0060319504</t>
  </si>
  <si>
    <t>20220311B006CH07312</t>
  </si>
  <si>
    <t xml:space="preserve">11 - Mar - 2022 -  -  -  -  -  -  -  -  -  -  -  -  -  -  -  -  -  -  - </t>
  </si>
  <si>
    <t xml:space="preserve">52018130052003F     </t>
  </si>
  <si>
    <t>16-Mar-2022-------------------</t>
  </si>
  <si>
    <t>22246542919</t>
  </si>
  <si>
    <t xml:space="preserve">83                  </t>
  </si>
  <si>
    <t>20220319B006CH07498</t>
  </si>
  <si>
    <t xml:space="preserve">19 - Mar - 2022 -  -  -  -  -  -  -  -  -  -  -  -  -  -  -  -  -  -  - </t>
  </si>
  <si>
    <t xml:space="preserve">52011818058641C     </t>
  </si>
  <si>
    <t>25-Mar-2022-------------------</t>
  </si>
  <si>
    <t>Pilonidal cyst</t>
  </si>
  <si>
    <t xml:space="preserve">L05            </t>
  </si>
  <si>
    <t xml:space="preserve">39                  </t>
  </si>
  <si>
    <t>20220322B006CH07540</t>
  </si>
  <si>
    <t xml:space="preserve">22 - Mar - 2022 -  -  -  -  -  -  -  -  -  -  -  -  -  -  -  -  -  -  - </t>
  </si>
  <si>
    <t xml:space="preserve">52018130051884E     </t>
  </si>
  <si>
    <t>24-Mar-2022-------------------</t>
  </si>
  <si>
    <t>22256859335</t>
  </si>
  <si>
    <t>11-Apr-2022-------------------</t>
  </si>
  <si>
    <t>2022-23B0060319003</t>
  </si>
  <si>
    <t xml:space="preserve">R10            </t>
  </si>
  <si>
    <t xml:space="preserve">21                  </t>
  </si>
  <si>
    <t>20220331B006CH00001</t>
  </si>
  <si>
    <t xml:space="preserve">31 - Mar - 2022 -  -  -  -  -  -  -  -  -  -  -  -  -  -  -  -  -  -  - </t>
  </si>
  <si>
    <t xml:space="preserve">52018130051895G     </t>
  </si>
  <si>
    <t>30-Mar-2022-------------------</t>
  </si>
  <si>
    <t>07-Apr-2022-------------------</t>
  </si>
  <si>
    <t>22261208633</t>
  </si>
  <si>
    <t>21-Apr-2022-------------------</t>
  </si>
  <si>
    <t>2022-23B0060319020</t>
  </si>
  <si>
    <t xml:space="preserve">S72            </t>
  </si>
  <si>
    <t>SHREE NARAYANA HOSPITAL</t>
  </si>
  <si>
    <t>20220401B006RH00023</t>
  </si>
  <si>
    <t xml:space="preserve">25 - Mar - 2022 -  -  -  -  -  -  -  -  -  -  -  -  -  -  -  -  -  -  - </t>
  </si>
  <si>
    <t xml:space="preserve">52018170052952C     </t>
  </si>
  <si>
    <t>12-Mar-2022-------------------</t>
  </si>
  <si>
    <t>15-Mar-2022-------------------</t>
  </si>
  <si>
    <t>22261926586</t>
  </si>
  <si>
    <t>22-Apr-2022-------------------</t>
  </si>
  <si>
    <t>2022-23B0060319021</t>
  </si>
  <si>
    <t>CORAL HOSPITAL &amp; RESEARCH CENTRE</t>
  </si>
  <si>
    <t>20220401B006RH00026</t>
  </si>
  <si>
    <t xml:space="preserve">52018130051896G     </t>
  </si>
  <si>
    <t>22258141480</t>
  </si>
  <si>
    <t>13-Apr-2022-------------------</t>
  </si>
  <si>
    <t>2022-23B0060319012</t>
  </si>
  <si>
    <t>UNIQUE SUPER SPECIALITY CENTRE</t>
  </si>
  <si>
    <t>20220408B006CH00148</t>
  </si>
  <si>
    <t xml:space="preserve">08 - Apr - 2022 -  -  -  -  -  -  -  -  -  -  -  -  -  -  -  -  -  -  - </t>
  </si>
  <si>
    <t xml:space="preserve">52011815061472Z     </t>
  </si>
  <si>
    <t>09-Apr-2022-------------------</t>
  </si>
  <si>
    <t>22273022386</t>
  </si>
  <si>
    <t>10-May-2022-------------------</t>
  </si>
  <si>
    <t>2022-23B0060319040</t>
  </si>
  <si>
    <t>VINAYAK NETRALAYA</t>
  </si>
  <si>
    <t>20220408B006RH00137</t>
  </si>
  <si>
    <t xml:space="preserve">07 - Apr - 2022 -  -  -  -  -  -  -  -  -  -  -  -  -  -  -  -  -  -  - </t>
  </si>
  <si>
    <t>22258140362</t>
  </si>
  <si>
    <t>2022-23B0060319010</t>
  </si>
  <si>
    <t>20220413B006CH00249</t>
  </si>
  <si>
    <t xml:space="preserve">13 - Apr - 2022 -  -  -  -  -  -  -  -  -  -  -  -  -  -  -  -  -  -  - </t>
  </si>
  <si>
    <t>15-Apr-2022-------------------</t>
  </si>
  <si>
    <t>16-Apr-2022-------------------</t>
  </si>
  <si>
    <t>22273022384</t>
  </si>
  <si>
    <t>20220415B006CH00278</t>
  </si>
  <si>
    <t xml:space="preserve">15 - Apr - 2022 -  -  -  -  -  -  -  -  -  -  -  -  -  -  -  -  -  -  - </t>
  </si>
  <si>
    <t xml:space="preserve">52018130051928Z     </t>
  </si>
  <si>
    <t>18-Apr-2022-------------------</t>
  </si>
  <si>
    <t>19-Apr-2022-------------------</t>
  </si>
  <si>
    <t>22267156320</t>
  </si>
  <si>
    <t>29-Apr-2022-------------------</t>
  </si>
  <si>
    <t>2022-23B0060319028</t>
  </si>
  <si>
    <t>Calculus of kidney and ureter</t>
  </si>
  <si>
    <t xml:space="preserve">N20            </t>
  </si>
  <si>
    <t>20220419B006RH00317</t>
  </si>
  <si>
    <t xml:space="preserve">18 - Apr - 2022 -  -  -  -  -  -  -  -  -  -  -  -  -  -  -  -  -  -  - </t>
  </si>
  <si>
    <t>22267154631</t>
  </si>
  <si>
    <t>2022-23B0060319027</t>
  </si>
  <si>
    <t>20220419B006RH00318</t>
  </si>
  <si>
    <t xml:space="preserve">52011814061474F     </t>
  </si>
  <si>
    <t>31-Mar-2022-------------------</t>
  </si>
  <si>
    <t>22290863530</t>
  </si>
  <si>
    <t>15-Jun-2022-------------------</t>
  </si>
  <si>
    <t>2022-23B0060319078</t>
  </si>
  <si>
    <t>Tuberculosis</t>
  </si>
  <si>
    <t>Respiratory tuberculosis, bacteriologically and histologically confirmed</t>
  </si>
  <si>
    <t>Tuberculosis of lung, bacteriological and histological examination not done</t>
  </si>
  <si>
    <t xml:space="preserve">A15            </t>
  </si>
  <si>
    <t>20220421B006CH00357</t>
  </si>
  <si>
    <t xml:space="preserve">'1903002821P110198883          </t>
  </si>
  <si>
    <t xml:space="preserve">21 - Apr - 2022 -  -  -  -  -  -  -  -  -  -  -  -  -  -  -  -  -  -  - </t>
  </si>
  <si>
    <t xml:space="preserve">52011814030372F     </t>
  </si>
  <si>
    <t>23-Apr-2022-------------------</t>
  </si>
  <si>
    <t>22270522332</t>
  </si>
  <si>
    <t>05-May-2022-------------------</t>
  </si>
  <si>
    <t>2022-23B0060319032</t>
  </si>
  <si>
    <t>20220502B006RH00499</t>
  </si>
  <si>
    <t xml:space="preserve">02 - May - 2022 -  -  -  -  -  -  -  -  -  -  -  -  -  -  -  -  -  -  - </t>
  </si>
  <si>
    <t>22273022361</t>
  </si>
  <si>
    <t>2022-23B0060319041</t>
  </si>
  <si>
    <t>20220503B006CH00520</t>
  </si>
  <si>
    <t xml:space="preserve">SON-II                                            </t>
  </si>
  <si>
    <t xml:space="preserve">03 - May - 2022 -  -  -  -  -  -  -  -  -  -  -  -  -  -  -  -  -  -  - </t>
  </si>
  <si>
    <t xml:space="preserve">52011814051288J     </t>
  </si>
  <si>
    <t>03-May-2022-------------------</t>
  </si>
  <si>
    <t>22306485314</t>
  </si>
  <si>
    <t>18-Jul-2022-------------------</t>
  </si>
  <si>
    <t>2022-23B0060319084</t>
  </si>
  <si>
    <t>Other gastroenteritis and colitis of infectious and unspecified origin</t>
  </si>
  <si>
    <t>Gastroenteritis and colitis of unspecified origin</t>
  </si>
  <si>
    <t xml:space="preserve">A09            </t>
  </si>
  <si>
    <t>RAJAGIRI HOSPITAL</t>
  </si>
  <si>
    <t>ALUVA</t>
  </si>
  <si>
    <t xml:space="preserve">10                  </t>
  </si>
  <si>
    <t>20220503B006RH00514</t>
  </si>
  <si>
    <t>22273024009</t>
  </si>
  <si>
    <t>20220504B006RH00525</t>
  </si>
  <si>
    <t>22274779884</t>
  </si>
  <si>
    <t>13-May-2022-------------------</t>
  </si>
  <si>
    <t>2022-23B0060319046</t>
  </si>
  <si>
    <t xml:space="preserve">O83.9          </t>
  </si>
  <si>
    <t>20220504B006RH00529</t>
  </si>
  <si>
    <t>22273779400</t>
  </si>
  <si>
    <t>11-May-2022-------------------</t>
  </si>
  <si>
    <t>2022-23B0060319043</t>
  </si>
  <si>
    <t>20220505B006CH00538</t>
  </si>
  <si>
    <t xml:space="preserve">05 - May - 2022 -  -  -  -  -  -  -  -  -  -  -  -  -  -  -  -  -  -  - </t>
  </si>
  <si>
    <t xml:space="preserve">52018130051911F          </t>
  </si>
  <si>
    <t>04-May-2022-------------------</t>
  </si>
  <si>
    <t>22284756790</t>
  </si>
  <si>
    <t>01-Jun-2022-------------------</t>
  </si>
  <si>
    <t>2022-23B0060319060</t>
  </si>
  <si>
    <t>RJN APOLLO SPECTRA HOSPITALS (A UNIT OF RATAN JYOTI NETRALAYA PRIVATE LIMITED )</t>
  </si>
  <si>
    <t>GWALIOR</t>
  </si>
  <si>
    <t>20220506B006CH00557</t>
  </si>
  <si>
    <t xml:space="preserve">06 - May - 2022 -  -  -  -  -  -  -  -  -  -  -  -  -  -  -  -  -  -  - </t>
  </si>
  <si>
    <t xml:space="preserve">52014170006415Z     </t>
  </si>
  <si>
    <t>06-May-2022-------------------</t>
  </si>
  <si>
    <t>07-May-2022-------------------</t>
  </si>
  <si>
    <t>22274780295</t>
  </si>
  <si>
    <t>2022-23B0060319045</t>
  </si>
  <si>
    <t>SAHAJ HOSPITALS ENDOSCOPIC SUPER SPECIALITY CENTRE PVT. LTD.</t>
  </si>
  <si>
    <t xml:space="preserve">43                  </t>
  </si>
  <si>
    <t>20220509B006RH00606</t>
  </si>
  <si>
    <t xml:space="preserve">07 - May - 2022 -  -  -  -  -  -  -  -  -  -  -  -  -  -  -  -  -  -  - </t>
  </si>
  <si>
    <t>22276777132</t>
  </si>
  <si>
    <t>19-May-2022-------------------</t>
  </si>
  <si>
    <t>2022-23B0060319052</t>
  </si>
  <si>
    <t>Persons encountering health services for specific procedures and health care</t>
  </si>
  <si>
    <t>Other orthopaedic follow-up care</t>
  </si>
  <si>
    <t>Follow-up care involving removal of fracture plate</t>
  </si>
  <si>
    <t xml:space="preserve">Z47            </t>
  </si>
  <si>
    <t>20220518B006CH00802</t>
  </si>
  <si>
    <t xml:space="preserve">18 - May - 2022 -  -  -  -  -  -  -  -  -  -  -  -  -  -  -  -  -  -  - </t>
  </si>
  <si>
    <t xml:space="preserve">52018130051961D     </t>
  </si>
  <si>
    <t>Complicated cataract</t>
  </si>
  <si>
    <t xml:space="preserve">H26.2          </t>
  </si>
  <si>
    <t>NARAYANA NETHRALAYA-2</t>
  </si>
  <si>
    <t>BANGALORE</t>
  </si>
  <si>
    <t xml:space="preserve">5                   </t>
  </si>
  <si>
    <t>20220521B006CH00844</t>
  </si>
  <si>
    <t xml:space="preserve">21 - May - 2022 -  -  -  -  -  -  -  -  -  -  -  -  -  -  -  -  -  -  - </t>
  </si>
  <si>
    <t>Accidental poisoning by and exposure to antiepilep</t>
  </si>
  <si>
    <t xml:space="preserve">X41            </t>
  </si>
  <si>
    <t>TRIVENI HOSPITAL &amp; TRAUMA CENTRE</t>
  </si>
  <si>
    <t>20220525B006CH00922</t>
  </si>
  <si>
    <t xml:space="preserve">25 - May - 2022 -  -  -  -  -  -  -  -  -  -  -  -  -  -  -  -  -  -  - </t>
  </si>
  <si>
    <t>25-May-2022-------------------</t>
  </si>
  <si>
    <t>30-May-2022-------------------</t>
  </si>
  <si>
    <t>22300006041</t>
  </si>
  <si>
    <t>01-Jul-2022-------------------</t>
  </si>
  <si>
    <t>2022-23B0060319101</t>
  </si>
  <si>
    <t>Other disorders of amniotic fluid and membranes</t>
  </si>
  <si>
    <t>Disorder of amniotic fluid and membranes, unspecif</t>
  </si>
  <si>
    <t xml:space="preserve">O41.9          </t>
  </si>
  <si>
    <t>20220527B006CH00946</t>
  </si>
  <si>
    <t xml:space="preserve">27 - May - 2022 -  -  -  -  -  -  -  -  -  -  -  -  -  -  -  -  -  -  - </t>
  </si>
  <si>
    <t xml:space="preserve">52011814030372G     </t>
  </si>
  <si>
    <t>22288109167</t>
  </si>
  <si>
    <t>08-Jun-2022-------------------</t>
  </si>
  <si>
    <t>2022-23B0060319066</t>
  </si>
  <si>
    <t>20220530B006RH00962</t>
  </si>
  <si>
    <t xml:space="preserve">30 - May - 2022 -  -  -  -  -  -  -  -  -  -  -  -  -  -  -  -  -  -  - </t>
  </si>
  <si>
    <t>22285727313</t>
  </si>
  <si>
    <t>03-Jun-2022-------------------</t>
  </si>
  <si>
    <t>2022-23B0060319063</t>
  </si>
  <si>
    <t>20220601B006CH01009</t>
  </si>
  <si>
    <t xml:space="preserve">01 - Jun - 2022 -  -  -  -  -  -  -  -  -  -  -  -  -  -  -  -  -  -  - </t>
  </si>
  <si>
    <t xml:space="preserve">52018130051974G     </t>
  </si>
  <si>
    <t>22290863944</t>
  </si>
  <si>
    <t>2022-23B0060319079</t>
  </si>
  <si>
    <t>20220603B006CH01030</t>
  </si>
  <si>
    <t xml:space="preserve">03 - Jun - 2022 -  -  -  -  -  -  -  -  -  -  -  -  -  -  -  -  -  -  - </t>
  </si>
  <si>
    <t>06-Jun-2022-------------------</t>
  </si>
  <si>
    <t>22290864118</t>
  </si>
  <si>
    <t>20220603B006RH01025</t>
  </si>
  <si>
    <t xml:space="preserve">02 - Jun - 2022 -  -  -  -  -  -  -  -  -  -  -  -  -  -  -  -  -  -  - </t>
  </si>
  <si>
    <t>22293017841</t>
  </si>
  <si>
    <t>21-Jun-2022-------------------</t>
  </si>
  <si>
    <t>2022-23B0060319087</t>
  </si>
  <si>
    <t>20220610B006RH01119</t>
  </si>
  <si>
    <t xml:space="preserve">DAUGHTER-I                                        </t>
  </si>
  <si>
    <t xml:space="preserve">52011817051939E     </t>
  </si>
  <si>
    <t>04-Jul-2022-------------------</t>
  </si>
  <si>
    <t>NOT PAYABLE IN POLICY COVERAGE.HOSPITALISATION LESS THAN 24 HOURS AND ONLY FOR OBSERVATION PURPOSE</t>
  </si>
  <si>
    <t>20220705B006RH01578</t>
  </si>
  <si>
    <t xml:space="preserve">01 - Jul - 2022 -  -  -  -  -  -  -  -  -  -  -  -  -  -  -  -  -  -  - </t>
  </si>
  <si>
    <t>22303206022</t>
  </si>
  <si>
    <t>08-Jul-2022-------------------</t>
  </si>
  <si>
    <t>2022-23B0060319110</t>
  </si>
  <si>
    <t>20220705B006RH01579</t>
  </si>
  <si>
    <t>22303206590</t>
  </si>
  <si>
    <t>20220709B006CH01660</t>
  </si>
  <si>
    <t xml:space="preserve">09 - Jul - 2022 -  -  -  -  -  -  -  -  -  -  -  -  -  -  -  -  -  -  - </t>
  </si>
  <si>
    <t xml:space="preserve">52018130051897D     </t>
  </si>
  <si>
    <t>13-Jul-2022-------------------</t>
  </si>
  <si>
    <t>14-Jul-2022-------------------</t>
  </si>
  <si>
    <t>22315356199</t>
  </si>
  <si>
    <t>02-Aug-2022-------------------</t>
  </si>
  <si>
    <t>2022-23B0060319139</t>
  </si>
  <si>
    <t>Cutaneous abscess, furuncle and carbuncle</t>
  </si>
  <si>
    <t>Cutaneous abscess, unspecified (L02.91)</t>
  </si>
  <si>
    <t xml:space="preserve">L02.91         </t>
  </si>
  <si>
    <t>HEALING HANDS CLINIC</t>
  </si>
  <si>
    <t>PUNE</t>
  </si>
  <si>
    <t>20220714B006CH01773</t>
  </si>
  <si>
    <t xml:space="preserve">14 - Jul - 2022 -  -  -  -  -  -  -  -  -  -  -  -  -  -  -  -  -  -  - </t>
  </si>
  <si>
    <t xml:space="preserve">52018130051968D          </t>
  </si>
  <si>
    <t>20-Jul-2022-------------------</t>
  </si>
  <si>
    <t>22315356239</t>
  </si>
  <si>
    <t>NOBLE HOSPITAL</t>
  </si>
  <si>
    <t>20220720B006RH01856</t>
  </si>
  <si>
    <t xml:space="preserve">19 - Jul - 2022 -  -  -  -  -  -  -  -  -  -  -  -  -  -  -  -  -  -  - </t>
  </si>
  <si>
    <t>22338605444</t>
  </si>
  <si>
    <t>21-Sep-2022-------------------</t>
  </si>
  <si>
    <t>2022-23B0060319205</t>
  </si>
  <si>
    <t>20220805B006RH02118</t>
  </si>
  <si>
    <t xml:space="preserve">04 - Aug - 2022 -  -  -  -  -  -  -  -  -  -  -  -  -  -  -  -  -  -  - </t>
  </si>
  <si>
    <t>22324131377</t>
  </si>
  <si>
    <t>24-Aug-2022-------------------</t>
  </si>
  <si>
    <t>2022-23B0060319161</t>
  </si>
  <si>
    <t>20220805B006RH02119</t>
  </si>
  <si>
    <t>22320176082</t>
  </si>
  <si>
    <t>12-Aug-2022-------------------</t>
  </si>
  <si>
    <t>2022-23B0060319153</t>
  </si>
  <si>
    <t>20220805B006RH02120</t>
  </si>
  <si>
    <t xml:space="preserve">52018130051933Z     </t>
  </si>
  <si>
    <t>07-Jun-2022-------------------</t>
  </si>
  <si>
    <t>22340252343</t>
  </si>
  <si>
    <t>26-Sep-2022-------------------</t>
  </si>
  <si>
    <t>2022-23B0060319213</t>
  </si>
  <si>
    <t xml:space="preserve">47                  </t>
  </si>
  <si>
    <t>20220805B006RH02122</t>
  </si>
  <si>
    <t>28-Jun-2022-------------------</t>
  </si>
  <si>
    <t>29-Jun-2022-------------------</t>
  </si>
  <si>
    <t>22340252428</t>
  </si>
  <si>
    <t>20220805B006RH02123</t>
  </si>
  <si>
    <t>22338606697</t>
  </si>
  <si>
    <t>20220818B006RH02332</t>
  </si>
  <si>
    <t xml:space="preserve">17 - Aug - 2022 -  -  -  -  -  -  -  -  -  -  -  -  -  -  -  -  -  -  - </t>
  </si>
  <si>
    <t>25-Jul-2022-------------------</t>
  </si>
  <si>
    <t>26-Jul-2022-------------------</t>
  </si>
  <si>
    <t>22338606660</t>
  </si>
  <si>
    <t>DRC MAHESH JARIWALA-AHMEDABAD</t>
  </si>
  <si>
    <t>20220821B006CH02451</t>
  </si>
  <si>
    <t xml:space="preserve">21 - Aug - 2022 -  -  -  -  -  -  -  -  -  -  -  -  -  -  -  -  -  -  - </t>
  </si>
  <si>
    <t xml:space="preserve">52018130051969G     </t>
  </si>
  <si>
    <t>21-Aug-2022-------------------</t>
  </si>
  <si>
    <t>27-Aug-2022-------------------</t>
  </si>
  <si>
    <t>22335621165</t>
  </si>
  <si>
    <t>13-Sep-2022-------------------</t>
  </si>
  <si>
    <t>2022-23B0060319197</t>
  </si>
  <si>
    <t>20220822B006CH02472</t>
  </si>
  <si>
    <t xml:space="preserve">22 - Aug - 2022 -  -  -  -  -  -  -  -  -  -  -  -  -  -  -  -  -  -  - </t>
  </si>
  <si>
    <t>23-Aug-2022-------------------</t>
  </si>
  <si>
    <t>22333980670</t>
  </si>
  <si>
    <t>08-Sep-2022-------------------</t>
  </si>
  <si>
    <t>2022-23B0060319183</t>
  </si>
  <si>
    <t>20220823B006CH02478</t>
  </si>
  <si>
    <t xml:space="preserve">23 - Aug - 2022 -  -  -  -  -  -  -  -  -  -  -  -  -  -  -  -  -  -  - </t>
  </si>
  <si>
    <t xml:space="preserve">52018130051980Z     </t>
  </si>
  <si>
    <t>26-Aug-2022-------------------</t>
  </si>
  <si>
    <t>22335621508</t>
  </si>
  <si>
    <t xml:space="preserve">K40            </t>
  </si>
  <si>
    <t xml:space="preserve">44                  </t>
  </si>
  <si>
    <t>20220829B006CH02592</t>
  </si>
  <si>
    <t xml:space="preserve">29 - Aug - 2022 -  -  -  -  -  -  -  -  -  -  -  -  -  -  -  -  -  -  - </t>
  </si>
  <si>
    <t xml:space="preserve">52011814061461J     </t>
  </si>
  <si>
    <t>29-Aug-2022-------------------</t>
  </si>
  <si>
    <t>31-Aug-2022-------------------</t>
  </si>
  <si>
    <t>22345130409</t>
  </si>
  <si>
    <t>30-Sep-2022-------------------</t>
  </si>
  <si>
    <t>2022-23B0060319220</t>
  </si>
  <si>
    <t>Other joint disorders</t>
  </si>
  <si>
    <t>Other joint disorders, not elsewhere classified</t>
  </si>
  <si>
    <t>Pain in joint</t>
  </si>
  <si>
    <t xml:space="preserve">M25.5          </t>
  </si>
  <si>
    <t>MEDISQUARE HOSPITAL PVT. LTD.</t>
  </si>
  <si>
    <t>20220829B006RH02583</t>
  </si>
  <si>
    <t>27-Jul-2022-------------------</t>
  </si>
  <si>
    <t>SHREEJI NEONATAL &amp; CHILD CARE-AHMEDABAD</t>
  </si>
  <si>
    <t>Claim is not admissible as the expenses incurred for diagnostic purposes not consistent with or incidental to the diagnosis and treatment of positive existence or presence of any ailment is an exclusion under the policy terms and conditions.Patient hospitalised for Diagnostie purpose andobservation only</t>
  </si>
  <si>
    <t>20220901B006CH02653</t>
  </si>
  <si>
    <t xml:space="preserve">01 - Sep - 2022 -  -  -  -  -  -  -  -  -  -  -  -  -  -  -  -  -  -  - </t>
  </si>
  <si>
    <t xml:space="preserve">52014170006416Z     </t>
  </si>
  <si>
    <t>06-Sep-2022-------------------</t>
  </si>
  <si>
    <t>22341715487</t>
  </si>
  <si>
    <t>28-Sep-2022-------------------</t>
  </si>
  <si>
    <t>2022-23B0060319219</t>
  </si>
  <si>
    <t>Malignant neoplasm of tonsil</t>
  </si>
  <si>
    <t xml:space="preserve">C09            </t>
  </si>
  <si>
    <t>20220901B006RH02656</t>
  </si>
  <si>
    <t xml:space="preserve">31 - Aug - 2022 -  -  -  -  -  -  -  -  -  -  -  -  -  -  -  -  -  -  - </t>
  </si>
  <si>
    <t xml:space="preserve">52018130051885G     </t>
  </si>
  <si>
    <t>01-Aug-2022-------------------</t>
  </si>
  <si>
    <t>10-Aug-2022-------------------</t>
  </si>
  <si>
    <t>22335622519</t>
  </si>
  <si>
    <t>2022-23B0060319198</t>
  </si>
  <si>
    <t>Other diseases of urinary system</t>
  </si>
  <si>
    <t>Other disorders of urinary system</t>
  </si>
  <si>
    <t>Urinary tract infection, site not specified</t>
  </si>
  <si>
    <t xml:space="preserve">N39.0          </t>
  </si>
  <si>
    <t>INDIRA GANDHI CO-OP. HOSPITAL</t>
  </si>
  <si>
    <t>KANNUR</t>
  </si>
  <si>
    <t xml:space="preserve">95                  </t>
  </si>
  <si>
    <t>20220908B006RH02773</t>
  </si>
  <si>
    <t xml:space="preserve">21 - Sep - 2022 -  -  -  -  -  -  -  -  -  -  -  -  -  -  -  -  -  -  - </t>
  </si>
  <si>
    <t xml:space="preserve">52018130051898C     </t>
  </si>
  <si>
    <t>11-Sep-2022-------------------</t>
  </si>
  <si>
    <t>22352245457</t>
  </si>
  <si>
    <t>18-Oct-2022-------------------</t>
  </si>
  <si>
    <t>2022-23B0060319240</t>
  </si>
  <si>
    <t>Other noninflammatory disorders of uterus, except cervix</t>
  </si>
  <si>
    <t>Endometrial glandular hyperplasia</t>
  </si>
  <si>
    <t xml:space="preserve">N85            </t>
  </si>
  <si>
    <t>ROBERTS NURSING HOME</t>
  </si>
  <si>
    <t>20220926B006RH03270</t>
  </si>
  <si>
    <t xml:space="preserve">23 - Sep - 2022 -  -  -  -  -  -  -  -  -  -  -  -  -  -  -  -  -  -  - </t>
  </si>
  <si>
    <t xml:space="preserve">52011022062827F     </t>
  </si>
  <si>
    <t>09-Sep-2022-------------------</t>
  </si>
  <si>
    <t>10-Sep-2022-------------------</t>
  </si>
  <si>
    <t>22382170122</t>
  </si>
  <si>
    <t>19-Dec-2022-------------------</t>
  </si>
  <si>
    <t>2022-23B0060319309</t>
  </si>
  <si>
    <t>Kannika Hospital Pvt Ltd.</t>
  </si>
  <si>
    <t>20220927B006CH03284</t>
  </si>
  <si>
    <t xml:space="preserve">27 - Sep - 2022 -  -  -  -  -  -  -  -  -  -  -  -  -  -  -  -  -  -  - </t>
  </si>
  <si>
    <t xml:space="preserve">52018130051967C          </t>
  </si>
  <si>
    <t>27-Sep-2022-------------------</t>
  </si>
  <si>
    <t>22352245566</t>
  </si>
  <si>
    <t>2022-23B0060319239</t>
  </si>
  <si>
    <t>Other diseases of pleura</t>
  </si>
  <si>
    <t>Pleural effusion, not elsewhere classified</t>
  </si>
  <si>
    <t xml:space="preserve">J90            </t>
  </si>
  <si>
    <t>20220930B006RH03321</t>
  </si>
  <si>
    <t xml:space="preserve">20 - Sep - 2022 -  -  -  -  -  -  -  -  -  -  -  -  -  -  -  -  -  -  - </t>
  </si>
  <si>
    <t>28-Aug-2022-------------------</t>
  </si>
  <si>
    <t>22369708713</t>
  </si>
  <si>
    <t>24-Nov-2022-------------------</t>
  </si>
  <si>
    <t>2022-23B0060319288</t>
  </si>
  <si>
    <t xml:space="preserve">37                  </t>
  </si>
  <si>
    <t>20221003B006RH03379</t>
  </si>
  <si>
    <t xml:space="preserve">01 - Oct - 2022 -  -  -  -  -  -  -  -  -  -  -  -  -  -  -  -  -  -  - </t>
  </si>
  <si>
    <t xml:space="preserve">52018130051964Z     </t>
  </si>
  <si>
    <t>22361123010</t>
  </si>
  <si>
    <t>02-Nov-2022-------------------</t>
  </si>
  <si>
    <t>2022-23B0060319255</t>
  </si>
  <si>
    <t>Acute transmural myocardial infarction of inferior wall</t>
  </si>
  <si>
    <t xml:space="preserve">I21.1          </t>
  </si>
  <si>
    <t>20221006B006CH03433</t>
  </si>
  <si>
    <t xml:space="preserve">06 - Oct - 2022 -  -  -  -  -  -  -  -  -  -  -  -  -  -  -  -  -  -  - </t>
  </si>
  <si>
    <t>05-Oct-2022-------------------</t>
  </si>
  <si>
    <t>08-Oct-2022-------------------</t>
  </si>
  <si>
    <t>22355436299</t>
  </si>
  <si>
    <t>26-Oct-2022-------------------</t>
  </si>
  <si>
    <t>2022-23B0060319250</t>
  </si>
  <si>
    <t>Gastritis, unspecified</t>
  </si>
  <si>
    <t xml:space="preserve">K29.7          </t>
  </si>
  <si>
    <t>20221014B006CH03599</t>
  </si>
  <si>
    <t xml:space="preserve">14 - Oct - 2022 -  -  -  -  -  -  -  -  -  -  -  -  -  -  -  -  -  -  - </t>
  </si>
  <si>
    <t>12-Oct-2022-------------------</t>
  </si>
  <si>
    <t>01-Nov-2022-------------------</t>
  </si>
  <si>
    <t>22368545260</t>
  </si>
  <si>
    <t>22-Nov-2022-------------------</t>
  </si>
  <si>
    <t>2022-23B0060319278</t>
  </si>
  <si>
    <t>20221017B006RH03646</t>
  </si>
  <si>
    <t xml:space="preserve">10 - Nov - 2022 -  -  -  -  -  -  -  -  -  -  -  -  -  -  -  -  -  -  - </t>
  </si>
  <si>
    <t xml:space="preserve">52014220000351Z     </t>
  </si>
  <si>
    <t>15-Oct-2022-------------------</t>
  </si>
  <si>
    <t>22382170168</t>
  </si>
  <si>
    <t>Fracture of shaft of ulna</t>
  </si>
  <si>
    <t xml:space="preserve">S52.2          </t>
  </si>
  <si>
    <t>20221022B006CH03713</t>
  </si>
  <si>
    <t xml:space="preserve">22 - Oct - 2022 -  -  -  -  -  -  -  -  -  -  -  -  -  -  -  -  -  -  - </t>
  </si>
  <si>
    <t>20-Oct-2022-------------------</t>
  </si>
  <si>
    <t>22-Oct-2022-------------------</t>
  </si>
  <si>
    <t>23368792649</t>
  </si>
  <si>
    <t>25-May-2023-------------------</t>
  </si>
  <si>
    <t>2022-23B0060319373</t>
  </si>
  <si>
    <t>20221024B006CH03719</t>
  </si>
  <si>
    <t xml:space="preserve">24 - Oct - 2022 -  -  -  -  -  -  -  -  -  -  -  -  -  -  -  -  -  -  - </t>
  </si>
  <si>
    <t xml:space="preserve">52018130051934F     </t>
  </si>
  <si>
    <t>31-Oct-2022-------------------</t>
  </si>
  <si>
    <t>23339951706</t>
  </si>
  <si>
    <t>27-Mar-2023-------------------</t>
  </si>
  <si>
    <t>2022-23B0060319417</t>
  </si>
  <si>
    <t>Diseases of liver</t>
  </si>
  <si>
    <t>Chronic hepatitis, not elsewhere classified</t>
  </si>
  <si>
    <t>Chronic hepatitis, unspecified</t>
  </si>
  <si>
    <t xml:space="preserve">K73.9          </t>
  </si>
  <si>
    <t>REMEDY MEDICAL SERVICES PVT. LTD.</t>
  </si>
  <si>
    <t>SOUTH 24 PARGANAS</t>
  </si>
  <si>
    <t>20221031B006CH03808</t>
  </si>
  <si>
    <t xml:space="preserve">31 - Oct - 2022 -  -  -  -  -  -  -  -  -  -  -  -  -  -  -  -  -  -  - </t>
  </si>
  <si>
    <t xml:space="preserve">52018130051924C     </t>
  </si>
  <si>
    <t>22379853477</t>
  </si>
  <si>
    <t>12-Dec-2022-------------------</t>
  </si>
  <si>
    <t>2022-23B0060319298</t>
  </si>
  <si>
    <t>Fissure and fistula of anal and rectal regions</t>
  </si>
  <si>
    <t>Acute anal fissure</t>
  </si>
  <si>
    <t xml:space="preserve">K60.0          </t>
  </si>
  <si>
    <t>20221104B006RH03907</t>
  </si>
  <si>
    <t xml:space="preserve">10 - Mar - 2023 -  -  -  -  -  -  -  -  -  -  -  -  -  -  -  -  -  -  - </t>
  </si>
  <si>
    <t>03-Nov-2022-------------------</t>
  </si>
  <si>
    <t>28-Dec-2022-------------------</t>
  </si>
  <si>
    <t>23354027136</t>
  </si>
  <si>
    <t>Other disorders of the nervous system</t>
  </si>
  <si>
    <t>Other disorders of brain</t>
  </si>
  <si>
    <t>Encephalopathy, unspecified</t>
  </si>
  <si>
    <t xml:space="preserve">G93            </t>
  </si>
  <si>
    <t>20221116B006CH04117</t>
  </si>
  <si>
    <t xml:space="preserve">16 - Nov - 2022 -  -  -  -  -  -  -  -  -  -  -  -  -  -  -  -  -  -  - </t>
  </si>
  <si>
    <t xml:space="preserve">52014170006418F     </t>
  </si>
  <si>
    <t>15-Nov-2022-------------------</t>
  </si>
  <si>
    <t>17-Nov-2022-------------------</t>
  </si>
  <si>
    <t>22382170181</t>
  </si>
  <si>
    <t>2022-23B0060319308</t>
  </si>
  <si>
    <t>Pain, unspecified</t>
  </si>
  <si>
    <t>20221116B006CH04131</t>
  </si>
  <si>
    <t xml:space="preserve">52018130051960G     </t>
  </si>
  <si>
    <t>19-Nov-2022-------------------</t>
  </si>
  <si>
    <t>22380144490</t>
  </si>
  <si>
    <t>13-Dec-2022-------------------</t>
  </si>
  <si>
    <t>2022-23B0060319291</t>
  </si>
  <si>
    <t>Chronic ischaemic heart disease, unspecified</t>
  </si>
  <si>
    <t xml:space="preserve">I25.9          </t>
  </si>
  <si>
    <t>DR. JIVRAJ MEHTA SMARAK HEALTH FOUNDATION</t>
  </si>
  <si>
    <t>20221127B006CH04448</t>
  </si>
  <si>
    <t xml:space="preserve">27 - Nov - 2022 -  -  -  -  -  -  -  -  -  -  -  -  -  -  -  -  -  -  - </t>
  </si>
  <si>
    <t xml:space="preserve">52011022062827Z     </t>
  </si>
  <si>
    <t>26-Nov-2022-------------------</t>
  </si>
  <si>
    <t>03-Dec-2022-------------------</t>
  </si>
  <si>
    <t>23354930081</t>
  </si>
  <si>
    <t>26-Apr-2023-------------------</t>
  </si>
  <si>
    <t>2023-24B0060319001</t>
  </si>
  <si>
    <t>Acute pancreatitis</t>
  </si>
  <si>
    <t xml:space="preserve">K85            </t>
  </si>
  <si>
    <t>20221203B006CH04556</t>
  </si>
  <si>
    <t xml:space="preserve">03 - Dec - 2022 -  -  -  -  -  -  -  -  -  -  -  -  -  -  -  -  -  -  - </t>
  </si>
  <si>
    <t xml:space="preserve">52011815099448G     </t>
  </si>
  <si>
    <t>05-Dec-2022-------------------</t>
  </si>
  <si>
    <t>22382174208</t>
  </si>
  <si>
    <t>20221208B006RH04614</t>
  </si>
  <si>
    <t xml:space="preserve">22 - Dec - 2022 -  -  -  -  -  -  -  -  -  -  -  -  -  -  -  -  -  -  - </t>
  </si>
  <si>
    <t xml:space="preserve">52018130051886G     </t>
  </si>
  <si>
    <t>14-Dec-2022-------------------</t>
  </si>
  <si>
    <t>15-Dec-2022-------------------</t>
  </si>
  <si>
    <t>23301801354</t>
  </si>
  <si>
    <t>2022-23B0060319331</t>
  </si>
  <si>
    <t>DR. P. S. HARDIA ADVANCED EYE SURGERY &amp; RESEARCH INSTITUTE RAU</t>
  </si>
  <si>
    <t>20221217B006CH04753</t>
  </si>
  <si>
    <t xml:space="preserve">17 - Dec - 2022 -  -  -  -  -  -  -  -  -  -  -  -  -  -  -  -  -  -  - </t>
  </si>
  <si>
    <t xml:space="preserve">52018130051924D     </t>
  </si>
  <si>
    <t>20-Dec-2022-------------------</t>
  </si>
  <si>
    <t>23324445685</t>
  </si>
  <si>
    <t>24-Feb-2023-------------------</t>
  </si>
  <si>
    <t>2022-23B0060319387</t>
  </si>
  <si>
    <t>20221221B006CH04835</t>
  </si>
  <si>
    <t xml:space="preserve">21 - Dec - 2022 -  -  -  -  -  -  -  -  -  -  -  -  -  -  -  -  -  -  - </t>
  </si>
  <si>
    <t xml:space="preserve">52018130052003G     </t>
  </si>
  <si>
    <t>23-Dec-2022-------------------</t>
  </si>
  <si>
    <t>24-Dec-2022-------------------</t>
  </si>
  <si>
    <t>23301078298</t>
  </si>
  <si>
    <t>03-Jan-2023-------------------</t>
  </si>
  <si>
    <t>2022-23B0060319330</t>
  </si>
  <si>
    <t>MATASHREE NETRLAYA</t>
  </si>
  <si>
    <t>BHOPAL</t>
  </si>
  <si>
    <t xml:space="preserve">81                  </t>
  </si>
  <si>
    <t>20221229B006RH04997</t>
  </si>
  <si>
    <t xml:space="preserve">27 - Dec - 2022 -  -  -  -  -  -  -  -  -  -  -  -  -  -  -  -  -  -  - </t>
  </si>
  <si>
    <t xml:space="preserve">G93.4          </t>
  </si>
  <si>
    <t>The claim is not admissible as it does not fall within the scope of cover of the policy..Wrongly intimated claim.</t>
  </si>
  <si>
    <t>20230113B006RH05214</t>
  </si>
  <si>
    <t xml:space="preserve">52018130051934Z  </t>
  </si>
  <si>
    <t>20-Nov-2022-------------------</t>
  </si>
  <si>
    <t>Other diseases of the digestive system</t>
  </si>
  <si>
    <t>Other diseases of digestive system</t>
  </si>
  <si>
    <t>Haematemesis</t>
  </si>
  <si>
    <t xml:space="preserve">K92.0          </t>
  </si>
  <si>
    <t>20230127B006RH05551</t>
  </si>
  <si>
    <t xml:space="preserve">52011817052116C  </t>
  </si>
  <si>
    <t>26-Dec-2022-------------------</t>
  </si>
  <si>
    <t>23364499450</t>
  </si>
  <si>
    <t>Single spontaneous delivery, unspecified</t>
  </si>
  <si>
    <t>20230217B006RH05914</t>
  </si>
  <si>
    <t>23328254634</t>
  </si>
  <si>
    <t>28-Feb-2023-------------------</t>
  </si>
  <si>
    <t>2022-23B0060319390</t>
  </si>
  <si>
    <t>20230330B006RH06673</t>
  </si>
  <si>
    <t>04-Apr-2023-------------------</t>
  </si>
  <si>
    <t>The sum insured under the policy is exhausted while paying earlier claims under the said policy and accordingly this claim is not payable as per terms and conditions of the policy..</t>
  </si>
  <si>
    <t>20230414B006RH00442</t>
  </si>
  <si>
    <t xml:space="preserve">14 - Apr - 2023 -  -  -  -  -  -  -  -  -  -  -  -  -  -  -  -  -  -  - </t>
  </si>
  <si>
    <t>23362813287</t>
  </si>
  <si>
    <t>2021-22</t>
  </si>
  <si>
    <t>CLAIM RATIO :-</t>
  </si>
  <si>
    <t>PREMIUM :-</t>
  </si>
  <si>
    <t>OUTSTANDING AMOUNT :-</t>
  </si>
  <si>
    <t>PAID AMOUNT :-</t>
  </si>
  <si>
    <t>POLICY NO. :-</t>
  </si>
  <si>
    <t>CORPORATE NAME :-</t>
  </si>
  <si>
    <t>16/11/2024</t>
  </si>
  <si>
    <t>REPORT DATE :-</t>
  </si>
  <si>
    <t>24/9/2024</t>
  </si>
  <si>
    <t>DOB</t>
  </si>
  <si>
    <t>Self</t>
  </si>
  <si>
    <t>Male</t>
  </si>
  <si>
    <t>Mother</t>
  </si>
  <si>
    <t>Female</t>
  </si>
  <si>
    <t>Wife</t>
  </si>
  <si>
    <t>daughter</t>
  </si>
  <si>
    <t>Daughter</t>
  </si>
  <si>
    <t>Son</t>
  </si>
  <si>
    <t>Husband</t>
  </si>
  <si>
    <t>Mother-in-law</t>
  </si>
  <si>
    <t>Father</t>
  </si>
  <si>
    <t>brother</t>
  </si>
  <si>
    <t>Mother-in-Law</t>
  </si>
  <si>
    <t>Brother</t>
  </si>
  <si>
    <t>2099(ExE)</t>
  </si>
  <si>
    <t>father in Law</t>
  </si>
  <si>
    <t>Mother in law</t>
  </si>
  <si>
    <t>mother</t>
  </si>
  <si>
    <t>Father-in-law</t>
  </si>
  <si>
    <t>Sister</t>
  </si>
  <si>
    <t>father</t>
  </si>
  <si>
    <t>2069 (ExE)</t>
  </si>
  <si>
    <t>2114 (ExE)</t>
  </si>
  <si>
    <t>2126 (ExE)</t>
  </si>
  <si>
    <t>2183 (ExE)</t>
  </si>
  <si>
    <t>Employment
Code</t>
  </si>
  <si>
    <t>Relationship 
with 
Employee</t>
  </si>
  <si>
    <t>2010 (Exe)</t>
  </si>
  <si>
    <t>2162 (EXE)</t>
  </si>
  <si>
    <t>Age as on 26 November 2024</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</si>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</sst>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m\-yy"/>
    <numFmt numFmtId="165" formatCode="d\-mmm\-yyyy"/>
  </numFmts>
  <fonts count="14" x14ac:knownFonts="1">
    <font>
      <sz val="11"/>
      <color theme="1"/>
      <name val="Aptos Narrow"/>
      <family val="2"/>
      <scheme val="minor"/>
    </font>
    <font>
      <sz val="11"/>
      <color theme="1"/>
      <name val="Aptos Narrow"/>
      <family val="2"/>
      <scheme val="minor"/>
    </font>
    <font>
      <sz val="8"/>
      <color rgb="FF000000"/>
      <name val="Tahoma"/>
      <family val="2"/>
    </font>
    <font>
      <sz val="10"/>
      <name val="Verdana"/>
      <family val="2"/>
    </font>
    <font>
      <b/>
      <sz val="10"/>
      <color rgb="FFFFFFFF"/>
      <name val="Verdana"/>
      <family val="2"/>
    </font>
    <font>
      <sz val="10"/>
      <color theme="1"/>
      <name val="Verdana"/>
      <family val="2"/>
    </font>
    <font>
      <sz val="10"/>
      <color rgb="FF000000"/>
      <name val="Verdana"/>
      <family val="2"/>
    </font>
    <font>
      <b/>
      <sz val="10"/>
      <name val="Verdana"/>
      <family val="2"/>
    </font>
    <font>
      <sz val="10"/>
      <color rgb="FF000000"/>
      <name val="Trebuchet MS"/>
      <family val="2"/>
    </font>
    <font>
      <sz val="10"/>
      <name val="Trebuchet MS"/>
      <family val="2"/>
    </font>
    <font>
      <sz val="10"/>
      <color indexed="8"/>
      <name val="Trebuchet MS"/>
      <family val="2"/>
    </font>
    <font>
      <sz val="10"/>
      <color theme="1"/>
      <name val="Trebuchet MS"/>
      <family val="2"/>
    </font>
    <font>
      <sz val="10"/>
      <name val="Arial"/>
      <family val="2"/>
    </font>
    <font>
      <b/>
      <sz val="10"/>
      <color theme="1"/>
      <name val="Verdana"/>
      <family val="2"/>
    </font>
  </fonts>
  <fills count="7">
    <fill>
      <patternFill patternType="none"/>
    </fill>
    <fill>
      <patternFill patternType="gray125"/>
    </fill>
    <fill>
      <patternFill patternType="solid">
        <fgColor rgb="FF4682B4"/>
        <bgColor rgb="FF4682B4"/>
      </patternFill>
    </fill>
    <fill>
      <patternFill patternType="solid">
        <fgColor rgb="FFFFFFE0"/>
        <bgColor indexed="64"/>
      </patternFill>
    </fill>
    <fill>
      <patternFill patternType="solid">
        <fgColor rgb="FFFFFF00"/>
        <bgColor indexed="64"/>
      </patternFill>
    </fill>
    <fill>
      <patternFill patternType="solid">
        <fgColor theme="0"/>
        <bgColor indexed="64"/>
      </patternFill>
    </fill>
    <fill>
      <patternFill patternType="solid">
        <fgColor theme="0"/>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style="thin">
        <color rgb="FFD3D3D3"/>
      </top>
      <bottom style="thin">
        <color rgb="FFD3D3D3"/>
      </bottom>
      <diagonal/>
    </border>
    <border>
      <left style="medium">
        <color rgb="FF000000"/>
      </left>
      <right style="medium">
        <color rgb="FF000000"/>
      </right>
      <top style="medium">
        <color rgb="FF000000"/>
      </top>
      <bottom style="medium">
        <color rgb="FF000000"/>
      </bottom>
      <diagonal/>
    </border>
    <border>
      <left/>
      <right style="thin">
        <color indexed="64"/>
      </right>
      <top/>
      <bottom style="thin">
        <color indexed="64"/>
      </bottom>
      <diagonal/>
    </border>
  </borders>
  <cellStyleXfs count="3">
    <xf numFmtId="0" fontId="0" fillId="0" borderId="0"/>
    <xf numFmtId="0" fontId="1" fillId="0" borderId="0"/>
    <xf numFmtId="0" fontId="1" fillId="0" borderId="0" applyNumberFormat="0" applyFill="0" applyBorder="0" applyAlignment="0" applyProtection="0"/>
  </cellStyleXfs>
  <cellXfs count="61">
    <xf numFmtId="0" fontId="0" fillId="0" borderId="0" xfId="0"/>
    <xf numFmtId="0" fontId="3" fillId="0" borderId="1" xfId="0" applyFont="1" applyBorder="1"/>
    <xf numFmtId="0" fontId="2" fillId="0" borderId="2" xfId="0" applyFont="1" applyBorder="1" applyAlignment="1">
      <alignment vertical="top" readingOrder="1"/>
    </xf>
    <xf numFmtId="0" fontId="4" fillId="2" borderId="1" xfId="0" applyFont="1" applyFill="1" applyBorder="1" applyAlignment="1">
      <alignment vertical="top" readingOrder="1"/>
    </xf>
    <xf numFmtId="0" fontId="4" fillId="2" borderId="1" xfId="0" applyFont="1" applyFill="1" applyBorder="1" applyAlignment="1">
      <alignment horizontal="right" vertical="top" readingOrder="1"/>
    </xf>
    <xf numFmtId="0" fontId="5" fillId="0" borderId="0" xfId="0" applyFont="1"/>
    <xf numFmtId="0" fontId="6" fillId="0" borderId="1" xfId="0" applyFont="1" applyBorder="1" applyAlignment="1">
      <alignment vertical="top" readingOrder="1"/>
    </xf>
    <xf numFmtId="0" fontId="6" fillId="0" borderId="2" xfId="0" applyFont="1" applyBorder="1" applyAlignment="1">
      <alignment vertical="top" readingOrder="1"/>
    </xf>
    <xf numFmtId="0" fontId="0" fillId="0" borderId="0" xfId="0" applyAlignment="1">
      <alignment horizontal="center"/>
    </xf>
    <xf numFmtId="0" fontId="7" fillId="4" borderId="1" xfId="0" applyFont="1" applyFill="1" applyBorder="1" applyAlignment="1">
      <alignment horizontal="center" vertical="center"/>
    </xf>
    <xf numFmtId="0" fontId="5" fillId="5"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8" fillId="0" borderId="1" xfId="1" applyFont="1" applyBorder="1" applyAlignment="1">
      <alignment horizontal="center" vertical="center"/>
    </xf>
    <xf numFmtId="0" fontId="8" fillId="5" borderId="1" xfId="1" applyFont="1" applyFill="1" applyBorder="1" applyAlignment="1">
      <alignment horizontal="center" vertical="center"/>
    </xf>
    <xf numFmtId="15" fontId="11" fillId="5" borderId="1" xfId="0" applyNumberFormat="1" applyFont="1" applyFill="1" applyBorder="1" applyAlignment="1">
      <alignment horizontal="center" vertical="center"/>
    </xf>
    <xf numFmtId="0" fontId="9" fillId="5" borderId="1" xfId="0" applyFont="1" applyFill="1" applyBorder="1" applyAlignment="1">
      <alignment vertical="center"/>
    </xf>
    <xf numFmtId="0" fontId="10" fillId="5" borderId="1" xfId="0" applyFont="1" applyFill="1" applyBorder="1" applyAlignment="1">
      <alignment horizontal="center" vertical="center" wrapText="1"/>
    </xf>
    <xf numFmtId="0" fontId="0" fillId="5" borderId="1" xfId="0" applyFill="1" applyBorder="1" applyAlignment="1">
      <alignment vertical="center"/>
    </xf>
    <xf numFmtId="14" fontId="0" fillId="5" borderId="1" xfId="0" applyNumberFormat="1" applyFill="1" applyBorder="1" applyAlignment="1">
      <alignment horizontal="center" vertical="center"/>
    </xf>
    <xf numFmtId="15" fontId="8" fillId="5" borderId="1" xfId="1" applyNumberFormat="1" applyFont="1" applyFill="1" applyBorder="1" applyAlignment="1">
      <alignment horizontal="center" vertical="center" wrapText="1"/>
    </xf>
    <xf numFmtId="0" fontId="8" fillId="5" borderId="1" xfId="1" applyFont="1" applyFill="1" applyBorder="1" applyAlignment="1">
      <alignment horizontal="left" vertical="center"/>
    </xf>
    <xf numFmtId="0" fontId="9" fillId="5" borderId="1" xfId="1" applyFont="1" applyFill="1" applyBorder="1" applyAlignment="1">
      <alignment vertical="center"/>
    </xf>
    <xf numFmtId="15" fontId="8" fillId="5" borderId="1" xfId="1" applyNumberFormat="1" applyFont="1" applyFill="1" applyBorder="1" applyAlignment="1">
      <alignment horizontal="left" vertical="center"/>
    </xf>
    <xf numFmtId="15" fontId="8" fillId="5" borderId="1" xfId="1" applyNumberFormat="1" applyFont="1" applyFill="1" applyBorder="1" applyAlignment="1">
      <alignment horizontal="center" vertical="center"/>
    </xf>
    <xf numFmtId="15" fontId="10" fillId="5" borderId="1" xfId="0" applyNumberFormat="1" applyFont="1" applyFill="1" applyBorder="1" applyAlignment="1">
      <alignment horizontal="center" vertical="center" wrapText="1"/>
    </xf>
    <xf numFmtId="0" fontId="11" fillId="5" borderId="1" xfId="0" applyFont="1" applyFill="1" applyBorder="1" applyAlignment="1">
      <alignment vertical="center"/>
    </xf>
    <xf numFmtId="15" fontId="10" fillId="5" borderId="1" xfId="0" applyNumberFormat="1" applyFont="1" applyFill="1" applyBorder="1" applyAlignment="1">
      <alignment horizontal="center" vertical="center"/>
    </xf>
    <xf numFmtId="15" fontId="9" fillId="5" borderId="1" xfId="1" applyNumberFormat="1" applyFont="1" applyFill="1" applyBorder="1" applyAlignment="1">
      <alignment horizontal="center" vertical="center"/>
    </xf>
    <xf numFmtId="0" fontId="9" fillId="5" borderId="1" xfId="1" applyFont="1" applyFill="1" applyBorder="1" applyAlignment="1">
      <alignment horizontal="left" vertical="center"/>
    </xf>
    <xf numFmtId="15" fontId="8" fillId="5" borderId="0" xfId="0" applyNumberFormat="1" applyFont="1" applyFill="1"/>
    <xf numFmtId="0" fontId="8" fillId="5" borderId="1" xfId="1" applyFont="1" applyFill="1" applyBorder="1" applyAlignment="1">
      <alignment vertical="center"/>
    </xf>
    <xf numFmtId="0" fontId="10" fillId="5" borderId="1" xfId="0" applyFont="1" applyFill="1" applyBorder="1" applyAlignment="1">
      <alignment horizontal="left" vertical="center" wrapText="1"/>
    </xf>
    <xf numFmtId="15" fontId="11" fillId="5" borderId="1" xfId="0" applyNumberFormat="1" applyFont="1" applyFill="1" applyBorder="1" applyAlignment="1">
      <alignment vertical="center"/>
    </xf>
    <xf numFmtId="0" fontId="9" fillId="5" borderId="1" xfId="0" applyFont="1" applyFill="1" applyBorder="1" applyAlignment="1">
      <alignment horizontal="left" vertical="center"/>
    </xf>
    <xf numFmtId="15" fontId="8" fillId="5" borderId="1" xfId="0" applyNumberFormat="1" applyFont="1" applyFill="1" applyBorder="1" applyAlignment="1">
      <alignment horizontal="center" vertical="center"/>
    </xf>
    <xf numFmtId="164" fontId="8" fillId="5" borderId="1" xfId="1" applyNumberFormat="1" applyFont="1" applyFill="1" applyBorder="1" applyAlignment="1">
      <alignment horizontal="center" vertical="center"/>
    </xf>
    <xf numFmtId="15" fontId="9" fillId="5" borderId="4" xfId="0" applyNumberFormat="1" applyFont="1" applyFill="1" applyBorder="1" applyAlignment="1">
      <alignment horizontal="center" vertical="center" wrapText="1"/>
    </xf>
    <xf numFmtId="0" fontId="8" fillId="5" borderId="1" xfId="1" applyFont="1" applyFill="1" applyBorder="1" applyAlignment="1">
      <alignment horizontal="left" vertical="center" wrapText="1"/>
    </xf>
    <xf numFmtId="165" fontId="8" fillId="5" borderId="1" xfId="1" applyNumberFormat="1" applyFont="1" applyFill="1" applyBorder="1" applyAlignment="1">
      <alignment horizontal="center" vertical="center" wrapText="1"/>
    </xf>
    <xf numFmtId="0" fontId="9" fillId="6" borderId="1" xfId="1" applyFont="1" applyFill="1" applyBorder="1" applyAlignment="1">
      <alignment vertical="center"/>
    </xf>
    <xf numFmtId="15" fontId="9" fillId="6" borderId="1" xfId="1" applyNumberFormat="1" applyFont="1" applyFill="1" applyBorder="1" applyAlignment="1">
      <alignment horizontal="center" vertical="center"/>
    </xf>
    <xf numFmtId="0" fontId="9" fillId="6" borderId="1" xfId="1" applyFont="1" applyFill="1" applyBorder="1" applyAlignment="1">
      <alignment horizontal="left" vertical="center"/>
    </xf>
    <xf numFmtId="0" fontId="8" fillId="6" borderId="1" xfId="1" applyFont="1" applyFill="1" applyBorder="1" applyAlignment="1">
      <alignment horizontal="left" vertical="center"/>
    </xf>
    <xf numFmtId="15" fontId="8" fillId="6" borderId="1" xfId="1" applyNumberFormat="1" applyFont="1" applyFill="1" applyBorder="1" applyAlignment="1">
      <alignment horizontal="center" vertical="center"/>
    </xf>
    <xf numFmtId="15" fontId="0" fillId="5" borderId="1" xfId="0" applyNumberFormat="1" applyFill="1" applyBorder="1" applyAlignment="1">
      <alignment horizontal="center" vertical="center"/>
    </xf>
    <xf numFmtId="0" fontId="8" fillId="5" borderId="1" xfId="1" applyFont="1" applyFill="1" applyBorder="1" applyAlignment="1">
      <alignment horizontal="center" vertical="center" wrapText="1"/>
    </xf>
    <xf numFmtId="15" fontId="8" fillId="5" borderId="1" xfId="1" applyNumberFormat="1" applyFont="1" applyFill="1" applyBorder="1" applyAlignment="1">
      <alignment vertical="center"/>
    </xf>
    <xf numFmtId="0" fontId="10" fillId="5" borderId="1" xfId="2" applyFont="1" applyFill="1" applyBorder="1" applyAlignment="1">
      <alignment horizontal="center" vertical="center"/>
    </xf>
    <xf numFmtId="15" fontId="9" fillId="5" borderId="1" xfId="2" applyNumberFormat="1" applyFont="1" applyFill="1" applyBorder="1" applyAlignment="1">
      <alignment horizontal="center" vertical="center"/>
    </xf>
    <xf numFmtId="0" fontId="8" fillId="5" borderId="1" xfId="0" applyFont="1" applyFill="1" applyBorder="1" applyAlignment="1">
      <alignment horizontal="center" vertical="center"/>
    </xf>
    <xf numFmtId="15" fontId="9" fillId="5" borderId="1" xfId="0" applyNumberFormat="1" applyFont="1" applyFill="1" applyBorder="1" applyAlignment="1">
      <alignment horizontal="center" vertical="center"/>
    </xf>
    <xf numFmtId="0" fontId="12" fillId="5" borderId="1" xfId="0" applyFont="1" applyFill="1" applyBorder="1" applyAlignment="1">
      <alignment vertical="center"/>
    </xf>
    <xf numFmtId="0" fontId="13" fillId="0" borderId="0" xfId="1" applyFont="1"/>
    <xf numFmtId="0" fontId="5" fillId="0" borderId="0" xfId="1" applyFont="1"/>
    <xf numFmtId="0" fontId="13" fillId="3" borderId="3" xfId="1" applyFont="1" applyFill="1" applyBorder="1" applyAlignment="1">
      <alignment horizontal="left" vertical="center"/>
    </xf>
    <xf numFmtId="0" fontId="5" fillId="3" borderId="3" xfId="1" applyFont="1" applyFill="1" applyBorder="1" applyAlignment="1">
      <alignment horizontal="left" vertical="center"/>
    </xf>
    <xf numFmtId="10" fontId="5" fillId="3" borderId="3" xfId="1" applyNumberFormat="1" applyFont="1" applyFill="1" applyBorder="1" applyAlignment="1">
      <alignment horizontal="left" vertical="center"/>
    </xf>
    <xf numFmtId="0" fontId="3" fillId="0" borderId="0" xfId="0" applyFont="1"/>
    <xf numFmtId="0" fontId="13" fillId="3" borderId="3" xfId="1" applyFont="1" applyFill="1" applyBorder="1" applyAlignment="1">
      <alignment vertical="center"/>
    </xf>
    <xf numFmtId="0" fontId="5" fillId="3" borderId="3" xfId="1" applyFont="1" applyFill="1" applyBorder="1" applyAlignment="1">
      <alignment vertical="center"/>
    </xf>
    <xf numFmtId="10" fontId="5" fillId="3" borderId="3" xfId="1" applyNumberFormat="1" applyFont="1" applyFill="1" applyBorder="1" applyAlignment="1">
      <alignment vertical="center"/>
    </xf>
  </cellXfs>
  <cellStyles count="3">
    <cellStyle name="Normal" xfId="0" builtinId="0"/>
    <cellStyle name="Normal 2" xfId="1" xr:uid="{CE12BC74-0BCC-4D6B-A2AF-73F42084FEFD}"/>
    <cellStyle name="Normal 3" xfId="2" xr:uid="{16625C9B-AC61-4698-AD0A-EF44316709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26C8-3096-44A6-A524-1C0AE01F120D}">
  <dimension ref="A1:F835"/>
  <sheetViews>
    <sheetView tabSelected="1" workbookViewId="0">
      <selection activeCell="N7" sqref="N7"/>
    </sheetView>
  </sheetViews>
  <sheetFormatPr defaultRowHeight="15" x14ac:dyDescent="0.25"/>
  <cols>
    <col min="1" max="1" width="7.28515625" style="12" bestFit="1" customWidth="1"/>
    <col min="2" max="2" width="20" style="8" bestFit="1" customWidth="1"/>
    <col min="3" max="3" width="14.140625" style="8" bestFit="1" customWidth="1"/>
    <col min="4" max="4" width="8.7109375" style="8" bestFit="1" customWidth="1"/>
    <col min="5" max="5" width="11.5703125" style="8" bestFit="1" customWidth="1"/>
    <col min="6" max="6" width="18.42578125" style="8" customWidth="1"/>
  </cols>
  <sheetData>
    <row r="1" spans="1:6" ht="38.25" x14ac:dyDescent="0.25">
      <c r="A1" s="11" t="s">
        <v>1908</v>
      </c>
      <c r="B1" s="11" t="s">
        <v>1903</v>
      </c>
      <c r="C1" s="11" t="s">
        <v>1904</v>
      </c>
      <c r="D1" s="9" t="s">
        <v>4</v>
      </c>
      <c r="E1" s="9" t="s">
        <v>1877</v>
      </c>
      <c r="F1" s="11" t="s">
        <v>1907</v>
      </c>
    </row>
    <row r="2" spans="1:6" x14ac:dyDescent="0.25">
      <c r="A2" s="13">
        <v>1</v>
      </c>
      <c r="B2" s="13">
        <v>1532</v>
      </c>
      <c r="C2" s="15" t="s">
        <v>1878</v>
      </c>
      <c r="D2" s="15" t="s">
        <v>1879</v>
      </c>
      <c r="E2" s="19">
        <v>25216</v>
      </c>
      <c r="F2" s="10" t="str">
        <f t="shared" ref="F2:F58" ca="1" si="0">DATEDIF(E2,TODAY(),"Y")&amp;" Years "</f>
        <v xml:space="preserve">55 Years </v>
      </c>
    </row>
    <row r="3" spans="1:6" x14ac:dyDescent="0.25">
      <c r="A3" s="13">
        <f>A2+1</f>
        <v>2</v>
      </c>
      <c r="B3" s="13">
        <v>1532</v>
      </c>
      <c r="C3" s="20" t="s">
        <v>1880</v>
      </c>
      <c r="D3" s="21" t="s">
        <v>1881</v>
      </c>
      <c r="E3" s="19">
        <v>17190</v>
      </c>
      <c r="F3" s="10" t="str">
        <f t="shared" ca="1" si="0"/>
        <v xml:space="preserve">77 Years </v>
      </c>
    </row>
    <row r="4" spans="1:6" x14ac:dyDescent="0.25">
      <c r="A4" s="13">
        <f t="shared" ref="A4:A67" si="1">A3+1</f>
        <v>3</v>
      </c>
      <c r="B4" s="13">
        <v>1532</v>
      </c>
      <c r="C4" s="22" t="s">
        <v>1882</v>
      </c>
      <c r="D4" s="21" t="s">
        <v>1881</v>
      </c>
      <c r="E4" s="23">
        <v>24974</v>
      </c>
      <c r="F4" s="10" t="str">
        <f t="shared" ca="1" si="0"/>
        <v xml:space="preserve">56 Years </v>
      </c>
    </row>
    <row r="5" spans="1:6" x14ac:dyDescent="0.25">
      <c r="A5" s="13">
        <f t="shared" si="1"/>
        <v>4</v>
      </c>
      <c r="B5" s="13">
        <v>1532</v>
      </c>
      <c r="C5" s="20" t="s">
        <v>1883</v>
      </c>
      <c r="D5" s="21" t="s">
        <v>1881</v>
      </c>
      <c r="E5" s="19">
        <v>37106</v>
      </c>
      <c r="F5" s="10" t="str">
        <f t="shared" ca="1" si="0"/>
        <v xml:space="preserve">23 Years </v>
      </c>
    </row>
    <row r="6" spans="1:6" x14ac:dyDescent="0.25">
      <c r="A6" s="13">
        <f t="shared" si="1"/>
        <v>5</v>
      </c>
      <c r="B6" s="16">
        <v>1761</v>
      </c>
      <c r="C6" s="15" t="s">
        <v>1878</v>
      </c>
      <c r="D6" s="15" t="s">
        <v>1879</v>
      </c>
      <c r="E6" s="24">
        <v>25040</v>
      </c>
      <c r="F6" s="10" t="str">
        <f t="shared" ca="1" si="0"/>
        <v xml:space="preserve">56 Years </v>
      </c>
    </row>
    <row r="7" spans="1:6" x14ac:dyDescent="0.25">
      <c r="A7" s="13">
        <f t="shared" si="1"/>
        <v>6</v>
      </c>
      <c r="B7" s="16">
        <v>1761</v>
      </c>
      <c r="C7" s="25" t="s">
        <v>1882</v>
      </c>
      <c r="D7" s="21" t="s">
        <v>1881</v>
      </c>
      <c r="E7" s="24">
        <v>31718</v>
      </c>
      <c r="F7" s="10" t="str">
        <f t="shared" ca="1" si="0"/>
        <v xml:space="preserve">38 Years </v>
      </c>
    </row>
    <row r="8" spans="1:6" x14ac:dyDescent="0.25">
      <c r="A8" s="13">
        <f t="shared" si="1"/>
        <v>7</v>
      </c>
      <c r="B8" s="16">
        <v>1761</v>
      </c>
      <c r="C8" s="25" t="s">
        <v>1884</v>
      </c>
      <c r="D8" s="21" t="s">
        <v>1881</v>
      </c>
      <c r="E8" s="24">
        <v>38180</v>
      </c>
      <c r="F8" s="10" t="str">
        <f t="shared" ca="1" si="0"/>
        <v xml:space="preserve">20 Years </v>
      </c>
    </row>
    <row r="9" spans="1:6" x14ac:dyDescent="0.25">
      <c r="A9" s="13">
        <f t="shared" si="1"/>
        <v>8</v>
      </c>
      <c r="B9" s="16">
        <v>1761</v>
      </c>
      <c r="C9" s="25" t="s">
        <v>1880</v>
      </c>
      <c r="D9" s="21" t="s">
        <v>1881</v>
      </c>
      <c r="E9" s="26">
        <v>16803</v>
      </c>
      <c r="F9" s="10" t="str">
        <f t="shared" ca="1" si="0"/>
        <v xml:space="preserve">78 Years </v>
      </c>
    </row>
    <row r="10" spans="1:6" x14ac:dyDescent="0.25">
      <c r="A10" s="13">
        <f t="shared" si="1"/>
        <v>9</v>
      </c>
      <c r="B10" s="16">
        <v>1761</v>
      </c>
      <c r="C10" s="25" t="s">
        <v>1884</v>
      </c>
      <c r="D10" s="21" t="s">
        <v>1881</v>
      </c>
      <c r="E10" s="24">
        <v>42168</v>
      </c>
      <c r="F10" s="10" t="str">
        <f t="shared" ca="1" si="0"/>
        <v xml:space="preserve">9 Years </v>
      </c>
    </row>
    <row r="11" spans="1:6" x14ac:dyDescent="0.25">
      <c r="A11" s="13">
        <f t="shared" si="1"/>
        <v>10</v>
      </c>
      <c r="B11" s="13">
        <v>2003</v>
      </c>
      <c r="C11" s="15" t="s">
        <v>1878</v>
      </c>
      <c r="D11" s="15" t="s">
        <v>1879</v>
      </c>
      <c r="E11" s="27">
        <v>24708</v>
      </c>
      <c r="F11" s="10" t="str">
        <f t="shared" ca="1" si="0"/>
        <v xml:space="preserve">57 Years </v>
      </c>
    </row>
    <row r="12" spans="1:6" x14ac:dyDescent="0.25">
      <c r="A12" s="13">
        <f t="shared" si="1"/>
        <v>11</v>
      </c>
      <c r="B12" s="13">
        <v>2003</v>
      </c>
      <c r="C12" s="21" t="s">
        <v>1882</v>
      </c>
      <c r="D12" s="21" t="s">
        <v>1881</v>
      </c>
      <c r="E12" s="27">
        <v>27965</v>
      </c>
      <c r="F12" s="10" t="str">
        <f t="shared" ca="1" si="0"/>
        <v xml:space="preserve">48 Years </v>
      </c>
    </row>
    <row r="13" spans="1:6" x14ac:dyDescent="0.25">
      <c r="A13" s="13">
        <f t="shared" si="1"/>
        <v>12</v>
      </c>
      <c r="B13" s="13">
        <v>2003</v>
      </c>
      <c r="C13" s="28" t="s">
        <v>1884</v>
      </c>
      <c r="D13" s="21" t="s">
        <v>1881</v>
      </c>
      <c r="E13" s="27">
        <v>37582</v>
      </c>
      <c r="F13" s="10" t="str">
        <f t="shared" ca="1" si="0"/>
        <v xml:space="preserve">22 Years </v>
      </c>
    </row>
    <row r="14" spans="1:6" x14ac:dyDescent="0.25">
      <c r="A14" s="13">
        <f t="shared" si="1"/>
        <v>13</v>
      </c>
      <c r="B14" s="13">
        <v>2003</v>
      </c>
      <c r="C14" s="28" t="s">
        <v>1885</v>
      </c>
      <c r="D14" s="20" t="s">
        <v>1879</v>
      </c>
      <c r="E14" s="27">
        <v>38663</v>
      </c>
      <c r="F14" s="10" t="str">
        <f t="shared" ca="1" si="0"/>
        <v xml:space="preserve">19 Years </v>
      </c>
    </row>
    <row r="15" spans="1:6" x14ac:dyDescent="0.25">
      <c r="A15" s="13">
        <f t="shared" si="1"/>
        <v>14</v>
      </c>
      <c r="B15" s="13">
        <v>2009</v>
      </c>
      <c r="C15" s="15" t="s">
        <v>1878</v>
      </c>
      <c r="D15" s="15" t="s">
        <v>1881</v>
      </c>
      <c r="E15" s="23">
        <v>27194</v>
      </c>
      <c r="F15" s="10" t="str">
        <f t="shared" ca="1" si="0"/>
        <v xml:space="preserve">50 Years </v>
      </c>
    </row>
    <row r="16" spans="1:6" x14ac:dyDescent="0.25">
      <c r="A16" s="13">
        <f t="shared" si="1"/>
        <v>15</v>
      </c>
      <c r="B16" s="13">
        <v>2009</v>
      </c>
      <c r="C16" s="20" t="s">
        <v>1886</v>
      </c>
      <c r="D16" s="20" t="s">
        <v>1879</v>
      </c>
      <c r="E16" s="27">
        <v>25829</v>
      </c>
      <c r="F16" s="10" t="str">
        <f t="shared" ca="1" si="0"/>
        <v xml:space="preserve">54 Years </v>
      </c>
    </row>
    <row r="17" spans="1:6" x14ac:dyDescent="0.25">
      <c r="A17" s="13">
        <f t="shared" si="1"/>
        <v>16</v>
      </c>
      <c r="B17" s="13">
        <v>2009</v>
      </c>
      <c r="C17" s="28" t="s">
        <v>1884</v>
      </c>
      <c r="D17" s="21" t="s">
        <v>1881</v>
      </c>
      <c r="E17" s="27">
        <v>37300</v>
      </c>
      <c r="F17" s="10" t="str">
        <f t="shared" ca="1" si="0"/>
        <v xml:space="preserve">22 Years </v>
      </c>
    </row>
    <row r="18" spans="1:6" x14ac:dyDescent="0.25">
      <c r="A18" s="13">
        <f t="shared" si="1"/>
        <v>17</v>
      </c>
      <c r="B18" s="13">
        <v>2009</v>
      </c>
      <c r="C18" s="28" t="s">
        <v>1883</v>
      </c>
      <c r="D18" s="21" t="s">
        <v>1881</v>
      </c>
      <c r="E18" s="27">
        <v>39798</v>
      </c>
      <c r="F18" s="10" t="str">
        <f t="shared" ca="1" si="0"/>
        <v xml:space="preserve">15 Years </v>
      </c>
    </row>
    <row r="19" spans="1:6" x14ac:dyDescent="0.25">
      <c r="A19" s="13">
        <f t="shared" si="1"/>
        <v>18</v>
      </c>
      <c r="B19" s="13">
        <v>2009</v>
      </c>
      <c r="C19" s="20" t="s">
        <v>1887</v>
      </c>
      <c r="D19" s="21" t="s">
        <v>1881</v>
      </c>
      <c r="E19" s="27">
        <v>16438</v>
      </c>
      <c r="F19" s="10" t="str">
        <f t="shared" ca="1" si="0"/>
        <v xml:space="preserve">79 Years </v>
      </c>
    </row>
    <row r="20" spans="1:6" x14ac:dyDescent="0.25">
      <c r="A20" s="13">
        <f t="shared" si="1"/>
        <v>19</v>
      </c>
      <c r="B20" s="13" t="s">
        <v>1905</v>
      </c>
      <c r="C20" s="15" t="s">
        <v>1878</v>
      </c>
      <c r="D20" s="15" t="s">
        <v>1879</v>
      </c>
      <c r="E20" s="23">
        <v>23528</v>
      </c>
      <c r="F20" s="10" t="str">
        <f t="shared" ca="1" si="0"/>
        <v xml:space="preserve">60 Years </v>
      </c>
    </row>
    <row r="21" spans="1:6" x14ac:dyDescent="0.25">
      <c r="A21" s="13">
        <f t="shared" si="1"/>
        <v>20</v>
      </c>
      <c r="B21" s="13" t="s">
        <v>1905</v>
      </c>
      <c r="C21" s="21" t="s">
        <v>1882</v>
      </c>
      <c r="D21" s="21" t="s">
        <v>1881</v>
      </c>
      <c r="E21" s="27">
        <v>26426</v>
      </c>
      <c r="F21" s="10" t="str">
        <f t="shared" ca="1" si="0"/>
        <v xml:space="preserve">52 Years </v>
      </c>
    </row>
    <row r="22" spans="1:6" x14ac:dyDescent="0.25">
      <c r="A22" s="13">
        <f t="shared" si="1"/>
        <v>21</v>
      </c>
      <c r="B22" s="13" t="s">
        <v>1905</v>
      </c>
      <c r="C22" s="20" t="s">
        <v>1880</v>
      </c>
      <c r="D22" s="21" t="s">
        <v>1881</v>
      </c>
      <c r="E22" s="23">
        <v>10368</v>
      </c>
      <c r="F22" s="10" t="str">
        <f t="shared" ca="1" si="0"/>
        <v xml:space="preserve">96 Years </v>
      </c>
    </row>
    <row r="23" spans="1:6" x14ac:dyDescent="0.25">
      <c r="A23" s="13">
        <f t="shared" si="1"/>
        <v>22</v>
      </c>
      <c r="B23" s="13">
        <v>2018</v>
      </c>
      <c r="C23" s="15" t="s">
        <v>1878</v>
      </c>
      <c r="D23" s="15" t="s">
        <v>1879</v>
      </c>
      <c r="E23" s="23">
        <v>27178</v>
      </c>
      <c r="F23" s="10" t="str">
        <f t="shared" ca="1" si="0"/>
        <v xml:space="preserve">50 Years </v>
      </c>
    </row>
    <row r="24" spans="1:6" x14ac:dyDescent="0.25">
      <c r="A24" s="13">
        <f t="shared" si="1"/>
        <v>23</v>
      </c>
      <c r="B24" s="13">
        <v>2018</v>
      </c>
      <c r="C24" s="21" t="s">
        <v>1882</v>
      </c>
      <c r="D24" s="21" t="s">
        <v>1881</v>
      </c>
      <c r="E24" s="27">
        <v>29412</v>
      </c>
      <c r="F24" s="10" t="str">
        <f t="shared" ca="1" si="0"/>
        <v xml:space="preserve">44 Years </v>
      </c>
    </row>
    <row r="25" spans="1:6" x14ac:dyDescent="0.25">
      <c r="A25" s="13">
        <f t="shared" si="1"/>
        <v>24</v>
      </c>
      <c r="B25" s="13">
        <v>2018</v>
      </c>
      <c r="C25" s="28" t="s">
        <v>1885</v>
      </c>
      <c r="D25" s="20" t="s">
        <v>1879</v>
      </c>
      <c r="E25" s="27">
        <v>38155</v>
      </c>
      <c r="F25" s="10" t="str">
        <f t="shared" ca="1" si="0"/>
        <v xml:space="preserve">20 Years </v>
      </c>
    </row>
    <row r="26" spans="1:6" x14ac:dyDescent="0.25">
      <c r="A26" s="13">
        <f t="shared" si="1"/>
        <v>25</v>
      </c>
      <c r="B26" s="13">
        <v>2018</v>
      </c>
      <c r="C26" s="28" t="s">
        <v>1885</v>
      </c>
      <c r="D26" s="20" t="s">
        <v>1879</v>
      </c>
      <c r="E26" s="27">
        <v>39078</v>
      </c>
      <c r="F26" s="10" t="str">
        <f t="shared" ca="1" si="0"/>
        <v xml:space="preserve">17 Years </v>
      </c>
    </row>
    <row r="27" spans="1:6" x14ac:dyDescent="0.25">
      <c r="A27" s="13">
        <f t="shared" si="1"/>
        <v>26</v>
      </c>
      <c r="B27" s="13">
        <v>2019</v>
      </c>
      <c r="C27" s="15" t="s">
        <v>1878</v>
      </c>
      <c r="D27" s="15" t="s">
        <v>1879</v>
      </c>
      <c r="E27" s="23">
        <v>26394</v>
      </c>
      <c r="F27" s="10" t="str">
        <f t="shared" ca="1" si="0"/>
        <v xml:space="preserve">52 Years </v>
      </c>
    </row>
    <row r="28" spans="1:6" x14ac:dyDescent="0.25">
      <c r="A28" s="13">
        <f t="shared" si="1"/>
        <v>27</v>
      </c>
      <c r="B28" s="13">
        <v>2019</v>
      </c>
      <c r="C28" s="20" t="s">
        <v>1882</v>
      </c>
      <c r="D28" s="21" t="s">
        <v>1881</v>
      </c>
      <c r="E28" s="23">
        <v>28493</v>
      </c>
      <c r="F28" s="10" t="str">
        <f t="shared" ca="1" si="0"/>
        <v xml:space="preserve">46 Years </v>
      </c>
    </row>
    <row r="29" spans="1:6" x14ac:dyDescent="0.25">
      <c r="A29" s="13">
        <f t="shared" si="1"/>
        <v>28</v>
      </c>
      <c r="B29" s="13">
        <v>2019</v>
      </c>
      <c r="C29" s="20" t="s">
        <v>1883</v>
      </c>
      <c r="D29" s="21" t="s">
        <v>1881</v>
      </c>
      <c r="E29" s="23">
        <v>37132</v>
      </c>
      <c r="F29" s="10" t="str">
        <f t="shared" ca="1" si="0"/>
        <v xml:space="preserve">23 Years </v>
      </c>
    </row>
    <row r="30" spans="1:6" x14ac:dyDescent="0.25">
      <c r="A30" s="13">
        <f t="shared" si="1"/>
        <v>29</v>
      </c>
      <c r="B30" s="13">
        <v>2020</v>
      </c>
      <c r="C30" s="15" t="s">
        <v>1878</v>
      </c>
      <c r="D30" s="15" t="s">
        <v>1879</v>
      </c>
      <c r="E30" s="23">
        <v>26524</v>
      </c>
      <c r="F30" s="10" t="str">
        <f t="shared" ca="1" si="0"/>
        <v xml:space="preserve">52 Years </v>
      </c>
    </row>
    <row r="31" spans="1:6" x14ac:dyDescent="0.25">
      <c r="A31" s="13">
        <f t="shared" si="1"/>
        <v>30</v>
      </c>
      <c r="B31" s="13">
        <v>2020</v>
      </c>
      <c r="C31" s="21" t="s">
        <v>1882</v>
      </c>
      <c r="D31" s="21" t="s">
        <v>1881</v>
      </c>
      <c r="E31" s="27">
        <v>28476</v>
      </c>
      <c r="F31" s="10" t="str">
        <f t="shared" ca="1" si="0"/>
        <v xml:space="preserve">46 Years </v>
      </c>
    </row>
    <row r="32" spans="1:6" x14ac:dyDescent="0.25">
      <c r="A32" s="13">
        <f t="shared" si="1"/>
        <v>31</v>
      </c>
      <c r="B32" s="13">
        <v>2020</v>
      </c>
      <c r="C32" s="28" t="s">
        <v>1883</v>
      </c>
      <c r="D32" s="21" t="s">
        <v>1881</v>
      </c>
      <c r="E32" s="27">
        <v>38071</v>
      </c>
      <c r="F32" s="10" t="str">
        <f t="shared" ca="1" si="0"/>
        <v xml:space="preserve">20 Years </v>
      </c>
    </row>
    <row r="33" spans="1:6" x14ac:dyDescent="0.25">
      <c r="A33" s="13">
        <f t="shared" si="1"/>
        <v>32</v>
      </c>
      <c r="B33" s="13">
        <v>2020</v>
      </c>
      <c r="C33" s="28" t="s">
        <v>1885</v>
      </c>
      <c r="D33" s="20" t="s">
        <v>1879</v>
      </c>
      <c r="E33" s="27">
        <v>40000</v>
      </c>
      <c r="F33" s="10" t="str">
        <f t="shared" ca="1" si="0"/>
        <v xml:space="preserve">15 Years </v>
      </c>
    </row>
    <row r="34" spans="1:6" x14ac:dyDescent="0.25">
      <c r="A34" s="13">
        <f t="shared" si="1"/>
        <v>33</v>
      </c>
      <c r="B34" s="13">
        <v>2024</v>
      </c>
      <c r="C34" s="15" t="s">
        <v>1878</v>
      </c>
      <c r="D34" s="15" t="s">
        <v>1879</v>
      </c>
      <c r="E34" s="23">
        <v>29269</v>
      </c>
      <c r="F34" s="10" t="str">
        <f t="shared" ca="1" si="0"/>
        <v xml:space="preserve">44 Years </v>
      </c>
    </row>
    <row r="35" spans="1:6" x14ac:dyDescent="0.25">
      <c r="A35" s="13">
        <f t="shared" si="1"/>
        <v>34</v>
      </c>
      <c r="B35" s="13">
        <v>2024</v>
      </c>
      <c r="C35" s="21" t="s">
        <v>1882</v>
      </c>
      <c r="D35" s="21" t="s">
        <v>1881</v>
      </c>
      <c r="E35" s="27">
        <v>29031</v>
      </c>
      <c r="F35" s="10" t="str">
        <f t="shared" ca="1" si="0"/>
        <v xml:space="preserve">45 Years </v>
      </c>
    </row>
    <row r="36" spans="1:6" x14ac:dyDescent="0.25">
      <c r="A36" s="13">
        <f t="shared" si="1"/>
        <v>35</v>
      </c>
      <c r="B36" s="13">
        <v>2024</v>
      </c>
      <c r="C36" s="28" t="s">
        <v>1885</v>
      </c>
      <c r="D36" s="20" t="s">
        <v>1879</v>
      </c>
      <c r="E36" s="27">
        <v>37639</v>
      </c>
      <c r="F36" s="10" t="str">
        <f t="shared" ca="1" si="0"/>
        <v xml:space="preserve">21 Years </v>
      </c>
    </row>
    <row r="37" spans="1:6" x14ac:dyDescent="0.25">
      <c r="A37" s="13">
        <f t="shared" si="1"/>
        <v>36</v>
      </c>
      <c r="B37" s="13">
        <v>2024</v>
      </c>
      <c r="C37" s="28" t="s">
        <v>1883</v>
      </c>
      <c r="D37" s="21" t="s">
        <v>1881</v>
      </c>
      <c r="E37" s="27">
        <v>39744</v>
      </c>
      <c r="F37" s="10" t="str">
        <f t="shared" ca="1" si="0"/>
        <v xml:space="preserve">16 Years </v>
      </c>
    </row>
    <row r="38" spans="1:6" ht="15.75" x14ac:dyDescent="0.3">
      <c r="A38" s="13">
        <f t="shared" si="1"/>
        <v>37</v>
      </c>
      <c r="B38" s="13">
        <v>2024</v>
      </c>
      <c r="C38" s="28" t="s">
        <v>1880</v>
      </c>
      <c r="D38" s="21" t="s">
        <v>1881</v>
      </c>
      <c r="E38" s="29">
        <v>21964</v>
      </c>
      <c r="F38" s="10" t="str">
        <f t="shared" ca="1" si="0"/>
        <v xml:space="preserve">64 Years </v>
      </c>
    </row>
    <row r="39" spans="1:6" x14ac:dyDescent="0.25">
      <c r="A39" s="13">
        <f t="shared" si="1"/>
        <v>38</v>
      </c>
      <c r="B39" s="13">
        <v>2027</v>
      </c>
      <c r="C39" s="15" t="s">
        <v>1878</v>
      </c>
      <c r="D39" s="15" t="s">
        <v>1879</v>
      </c>
      <c r="E39" s="23">
        <v>28418</v>
      </c>
      <c r="F39" s="10" t="str">
        <f t="shared" ca="1" si="0"/>
        <v xml:space="preserve">47 Years </v>
      </c>
    </row>
    <row r="40" spans="1:6" x14ac:dyDescent="0.25">
      <c r="A40" s="13">
        <f t="shared" si="1"/>
        <v>39</v>
      </c>
      <c r="B40" s="13">
        <v>2027</v>
      </c>
      <c r="C40" s="21" t="s">
        <v>1880</v>
      </c>
      <c r="D40" s="21" t="s">
        <v>1881</v>
      </c>
      <c r="E40" s="27">
        <v>18421</v>
      </c>
      <c r="F40" s="10" t="str">
        <f t="shared" ca="1" si="0"/>
        <v xml:space="preserve">74 Years </v>
      </c>
    </row>
    <row r="41" spans="1:6" x14ac:dyDescent="0.25">
      <c r="A41" s="13">
        <f t="shared" si="1"/>
        <v>40</v>
      </c>
      <c r="B41" s="13">
        <v>2027</v>
      </c>
      <c r="C41" s="28" t="s">
        <v>1882</v>
      </c>
      <c r="D41" s="21" t="s">
        <v>1881</v>
      </c>
      <c r="E41" s="27">
        <v>29285</v>
      </c>
      <c r="F41" s="10" t="str">
        <f t="shared" ca="1" si="0"/>
        <v xml:space="preserve">44 Years </v>
      </c>
    </row>
    <row r="42" spans="1:6" x14ac:dyDescent="0.25">
      <c r="A42" s="13">
        <f t="shared" si="1"/>
        <v>41</v>
      </c>
      <c r="B42" s="13">
        <v>2027</v>
      </c>
      <c r="C42" s="28" t="s">
        <v>1885</v>
      </c>
      <c r="D42" s="20" t="s">
        <v>1879</v>
      </c>
      <c r="E42" s="27">
        <v>38047</v>
      </c>
      <c r="F42" s="10" t="str">
        <f t="shared" ca="1" si="0"/>
        <v xml:space="preserve">20 Years </v>
      </c>
    </row>
    <row r="43" spans="1:6" x14ac:dyDescent="0.25">
      <c r="A43" s="13">
        <f t="shared" si="1"/>
        <v>42</v>
      </c>
      <c r="B43" s="13">
        <v>2027</v>
      </c>
      <c r="C43" s="28" t="s">
        <v>1883</v>
      </c>
      <c r="D43" s="21" t="s">
        <v>1881</v>
      </c>
      <c r="E43" s="27">
        <v>39375</v>
      </c>
      <c r="F43" s="10" t="str">
        <f t="shared" ca="1" si="0"/>
        <v xml:space="preserve">17 Years </v>
      </c>
    </row>
    <row r="44" spans="1:6" x14ac:dyDescent="0.25">
      <c r="A44" s="13">
        <f t="shared" si="1"/>
        <v>43</v>
      </c>
      <c r="B44" s="13">
        <v>2029</v>
      </c>
      <c r="C44" s="15" t="s">
        <v>1878</v>
      </c>
      <c r="D44" s="15" t="s">
        <v>1879</v>
      </c>
      <c r="E44" s="23">
        <v>27456</v>
      </c>
      <c r="F44" s="10" t="str">
        <f t="shared" ca="1" si="0"/>
        <v xml:space="preserve">49 Years </v>
      </c>
    </row>
    <row r="45" spans="1:6" x14ac:dyDescent="0.25">
      <c r="A45" s="13">
        <f t="shared" si="1"/>
        <v>44</v>
      </c>
      <c r="B45" s="13">
        <v>2029</v>
      </c>
      <c r="C45" s="21" t="s">
        <v>1882</v>
      </c>
      <c r="D45" s="21" t="s">
        <v>1881</v>
      </c>
      <c r="E45" s="27">
        <v>30473</v>
      </c>
      <c r="F45" s="10" t="str">
        <f t="shared" ca="1" si="0"/>
        <v xml:space="preserve">41 Years </v>
      </c>
    </row>
    <row r="46" spans="1:6" x14ac:dyDescent="0.25">
      <c r="A46" s="13">
        <f t="shared" si="1"/>
        <v>45</v>
      </c>
      <c r="B46" s="13">
        <v>2029</v>
      </c>
      <c r="C46" s="28" t="s">
        <v>1883</v>
      </c>
      <c r="D46" s="21" t="s">
        <v>1881</v>
      </c>
      <c r="E46" s="27">
        <v>37960</v>
      </c>
      <c r="F46" s="10" t="str">
        <f t="shared" ca="1" si="0"/>
        <v xml:space="preserve">20 Years </v>
      </c>
    </row>
    <row r="47" spans="1:6" x14ac:dyDescent="0.25">
      <c r="A47" s="13">
        <f t="shared" si="1"/>
        <v>46</v>
      </c>
      <c r="B47" s="13">
        <v>2029</v>
      </c>
      <c r="C47" s="28" t="s">
        <v>1885</v>
      </c>
      <c r="D47" s="20" t="s">
        <v>1879</v>
      </c>
      <c r="E47" s="27">
        <v>38740</v>
      </c>
      <c r="F47" s="10" t="str">
        <f t="shared" ca="1" si="0"/>
        <v xml:space="preserve">18 Years </v>
      </c>
    </row>
    <row r="48" spans="1:6" x14ac:dyDescent="0.25">
      <c r="A48" s="13">
        <f t="shared" si="1"/>
        <v>47</v>
      </c>
      <c r="B48" s="13">
        <v>2029</v>
      </c>
      <c r="C48" s="28" t="s">
        <v>1885</v>
      </c>
      <c r="D48" s="20" t="s">
        <v>1879</v>
      </c>
      <c r="E48" s="27">
        <v>40384</v>
      </c>
      <c r="F48" s="10" t="str">
        <f t="shared" ca="1" si="0"/>
        <v xml:space="preserve">14 Years </v>
      </c>
    </row>
    <row r="49" spans="1:6" x14ac:dyDescent="0.25">
      <c r="A49" s="13">
        <f t="shared" si="1"/>
        <v>48</v>
      </c>
      <c r="B49" s="13">
        <v>2029</v>
      </c>
      <c r="C49" s="28" t="s">
        <v>1880</v>
      </c>
      <c r="D49" s="21" t="s">
        <v>1881</v>
      </c>
      <c r="E49" s="23">
        <v>18994</v>
      </c>
      <c r="F49" s="10" t="str">
        <f t="shared" ca="1" si="0"/>
        <v xml:space="preserve">72 Years </v>
      </c>
    </row>
    <row r="50" spans="1:6" x14ac:dyDescent="0.25">
      <c r="A50" s="13">
        <f t="shared" si="1"/>
        <v>49</v>
      </c>
      <c r="B50" s="13">
        <v>2030</v>
      </c>
      <c r="C50" s="15" t="s">
        <v>1878</v>
      </c>
      <c r="D50" s="15" t="s">
        <v>1879</v>
      </c>
      <c r="E50" s="23">
        <v>27527</v>
      </c>
      <c r="F50" s="10" t="str">
        <f t="shared" ca="1" si="0"/>
        <v xml:space="preserve">49 Years </v>
      </c>
    </row>
    <row r="51" spans="1:6" x14ac:dyDescent="0.25">
      <c r="A51" s="13">
        <f t="shared" si="1"/>
        <v>50</v>
      </c>
      <c r="B51" s="13">
        <v>2030</v>
      </c>
      <c r="C51" s="21" t="s">
        <v>1882</v>
      </c>
      <c r="D51" s="21" t="s">
        <v>1881</v>
      </c>
      <c r="E51" s="27">
        <v>29118</v>
      </c>
      <c r="F51" s="10" t="str">
        <f t="shared" ca="1" si="0"/>
        <v xml:space="preserve">45 Years </v>
      </c>
    </row>
    <row r="52" spans="1:6" x14ac:dyDescent="0.25">
      <c r="A52" s="13">
        <f t="shared" si="1"/>
        <v>51</v>
      </c>
      <c r="B52" s="13">
        <v>2030</v>
      </c>
      <c r="C52" s="28" t="s">
        <v>1885</v>
      </c>
      <c r="D52" s="20" t="s">
        <v>1879</v>
      </c>
      <c r="E52" s="27">
        <v>36931</v>
      </c>
      <c r="F52" s="10" t="str">
        <f t="shared" ca="1" si="0"/>
        <v xml:space="preserve">23 Years </v>
      </c>
    </row>
    <row r="53" spans="1:6" x14ac:dyDescent="0.25">
      <c r="A53" s="13">
        <f t="shared" si="1"/>
        <v>52</v>
      </c>
      <c r="B53" s="13">
        <v>2030</v>
      </c>
      <c r="C53" s="28" t="s">
        <v>1883</v>
      </c>
      <c r="D53" s="21" t="s">
        <v>1881</v>
      </c>
      <c r="E53" s="27">
        <v>37571</v>
      </c>
      <c r="F53" s="10" t="str">
        <f t="shared" ca="1" si="0"/>
        <v xml:space="preserve">22 Years </v>
      </c>
    </row>
    <row r="54" spans="1:6" x14ac:dyDescent="0.25">
      <c r="A54" s="13">
        <f t="shared" si="1"/>
        <v>53</v>
      </c>
      <c r="B54" s="13">
        <v>2030</v>
      </c>
      <c r="C54" s="28" t="s">
        <v>1888</v>
      </c>
      <c r="D54" s="20" t="s">
        <v>1879</v>
      </c>
      <c r="E54" s="27">
        <v>14545</v>
      </c>
      <c r="F54" s="10" t="str">
        <f t="shared" ca="1" si="0"/>
        <v xml:space="preserve">85 Years </v>
      </c>
    </row>
    <row r="55" spans="1:6" x14ac:dyDescent="0.25">
      <c r="A55" s="13">
        <f t="shared" si="1"/>
        <v>54</v>
      </c>
      <c r="B55" s="13">
        <v>2030</v>
      </c>
      <c r="C55" s="28" t="s">
        <v>1880</v>
      </c>
      <c r="D55" s="21" t="s">
        <v>1881</v>
      </c>
      <c r="E55" s="27">
        <v>15342</v>
      </c>
      <c r="F55" s="10" t="str">
        <f t="shared" ca="1" si="0"/>
        <v xml:space="preserve">82 Years </v>
      </c>
    </row>
    <row r="56" spans="1:6" x14ac:dyDescent="0.25">
      <c r="A56" s="13">
        <f t="shared" si="1"/>
        <v>55</v>
      </c>
      <c r="B56" s="13">
        <v>2032</v>
      </c>
      <c r="C56" s="15" t="s">
        <v>1878</v>
      </c>
      <c r="D56" s="15" t="s">
        <v>1879</v>
      </c>
      <c r="E56" s="23">
        <v>25246</v>
      </c>
      <c r="F56" s="10" t="str">
        <f t="shared" ca="1" si="0"/>
        <v xml:space="preserve">55 Years </v>
      </c>
    </row>
    <row r="57" spans="1:6" x14ac:dyDescent="0.25">
      <c r="A57" s="13">
        <f t="shared" si="1"/>
        <v>56</v>
      </c>
      <c r="B57" s="13">
        <v>2032</v>
      </c>
      <c r="C57" s="21" t="s">
        <v>1882</v>
      </c>
      <c r="D57" s="21" t="s">
        <v>1881</v>
      </c>
      <c r="E57" s="27">
        <v>25980</v>
      </c>
      <c r="F57" s="10" t="str">
        <f t="shared" ca="1" si="0"/>
        <v xml:space="preserve">53 Years </v>
      </c>
    </row>
    <row r="58" spans="1:6" x14ac:dyDescent="0.25">
      <c r="A58" s="13">
        <f t="shared" si="1"/>
        <v>57</v>
      </c>
      <c r="B58" s="13">
        <v>2032</v>
      </c>
      <c r="C58" s="28" t="s">
        <v>1880</v>
      </c>
      <c r="D58" s="21" t="s">
        <v>1881</v>
      </c>
      <c r="E58" s="27">
        <v>16438</v>
      </c>
      <c r="F58" s="10" t="str">
        <f t="shared" ca="1" si="0"/>
        <v xml:space="preserve">79 Years </v>
      </c>
    </row>
    <row r="59" spans="1:6" x14ac:dyDescent="0.25">
      <c r="A59" s="13">
        <f t="shared" si="1"/>
        <v>58</v>
      </c>
      <c r="B59" s="13">
        <v>2035</v>
      </c>
      <c r="C59" s="15" t="s">
        <v>1878</v>
      </c>
      <c r="D59" s="15" t="s">
        <v>1879</v>
      </c>
      <c r="E59" s="23">
        <v>24999</v>
      </c>
      <c r="F59" s="10" t="str">
        <f t="shared" ref="F59:F122" ca="1" si="2">DATEDIF(E59,TODAY(),"Y")&amp;" Years "</f>
        <v xml:space="preserve">56 Years </v>
      </c>
    </row>
    <row r="60" spans="1:6" x14ac:dyDescent="0.25">
      <c r="A60" s="13">
        <f t="shared" si="1"/>
        <v>59</v>
      </c>
      <c r="B60" s="13">
        <v>2035</v>
      </c>
      <c r="C60" s="21" t="s">
        <v>1882</v>
      </c>
      <c r="D60" s="21" t="s">
        <v>1881</v>
      </c>
      <c r="E60" s="27">
        <v>26434</v>
      </c>
      <c r="F60" s="10" t="str">
        <f t="shared" ca="1" si="2"/>
        <v xml:space="preserve">52 Years </v>
      </c>
    </row>
    <row r="61" spans="1:6" x14ac:dyDescent="0.25">
      <c r="A61" s="13">
        <f t="shared" si="1"/>
        <v>60</v>
      </c>
      <c r="B61" s="13">
        <v>2035</v>
      </c>
      <c r="C61" s="28" t="s">
        <v>1883</v>
      </c>
      <c r="D61" s="21" t="s">
        <v>1881</v>
      </c>
      <c r="E61" s="27">
        <v>35155</v>
      </c>
      <c r="F61" s="10" t="str">
        <f t="shared" ca="1" si="2"/>
        <v xml:space="preserve">28 Years </v>
      </c>
    </row>
    <row r="62" spans="1:6" x14ac:dyDescent="0.25">
      <c r="A62" s="13">
        <f t="shared" si="1"/>
        <v>61</v>
      </c>
      <c r="B62" s="13">
        <v>2043</v>
      </c>
      <c r="C62" s="15" t="s">
        <v>1878</v>
      </c>
      <c r="D62" s="15" t="s">
        <v>1879</v>
      </c>
      <c r="E62" s="23">
        <v>26364</v>
      </c>
      <c r="F62" s="10" t="str">
        <f t="shared" ca="1" si="2"/>
        <v xml:space="preserve">52 Years </v>
      </c>
    </row>
    <row r="63" spans="1:6" x14ac:dyDescent="0.25">
      <c r="A63" s="13">
        <f t="shared" si="1"/>
        <v>62</v>
      </c>
      <c r="B63" s="13">
        <v>2043</v>
      </c>
      <c r="C63" s="21" t="s">
        <v>1882</v>
      </c>
      <c r="D63" s="21" t="s">
        <v>1881</v>
      </c>
      <c r="E63" s="27">
        <v>28178</v>
      </c>
      <c r="F63" s="10" t="str">
        <f t="shared" ca="1" si="2"/>
        <v xml:space="preserve">47 Years </v>
      </c>
    </row>
    <row r="64" spans="1:6" x14ac:dyDescent="0.25">
      <c r="A64" s="13">
        <f t="shared" si="1"/>
        <v>63</v>
      </c>
      <c r="B64" s="13">
        <v>2043</v>
      </c>
      <c r="C64" s="28" t="s">
        <v>1885</v>
      </c>
      <c r="D64" s="20" t="s">
        <v>1879</v>
      </c>
      <c r="E64" s="27">
        <v>37553</v>
      </c>
      <c r="F64" s="10" t="str">
        <f t="shared" ca="1" si="2"/>
        <v xml:space="preserve">22 Years </v>
      </c>
    </row>
    <row r="65" spans="1:6" x14ac:dyDescent="0.25">
      <c r="A65" s="13">
        <f t="shared" si="1"/>
        <v>64</v>
      </c>
      <c r="B65" s="13">
        <v>2044</v>
      </c>
      <c r="C65" s="15" t="s">
        <v>1878</v>
      </c>
      <c r="D65" s="15" t="s">
        <v>1879</v>
      </c>
      <c r="E65" s="23">
        <v>25442</v>
      </c>
      <c r="F65" s="10" t="str">
        <f t="shared" ca="1" si="2"/>
        <v xml:space="preserve">55 Years </v>
      </c>
    </row>
    <row r="66" spans="1:6" x14ac:dyDescent="0.25">
      <c r="A66" s="13">
        <f t="shared" si="1"/>
        <v>65</v>
      </c>
      <c r="B66" s="13">
        <v>2044</v>
      </c>
      <c r="C66" s="21" t="s">
        <v>1882</v>
      </c>
      <c r="D66" s="21" t="s">
        <v>1881</v>
      </c>
      <c r="E66" s="27">
        <v>27677</v>
      </c>
      <c r="F66" s="10" t="str">
        <f t="shared" ca="1" si="2"/>
        <v xml:space="preserve">49 Years </v>
      </c>
    </row>
    <row r="67" spans="1:6" x14ac:dyDescent="0.25">
      <c r="A67" s="13">
        <f t="shared" si="1"/>
        <v>66</v>
      </c>
      <c r="B67" s="13">
        <v>2044</v>
      </c>
      <c r="C67" s="28" t="s">
        <v>1883</v>
      </c>
      <c r="D67" s="21" t="s">
        <v>1881</v>
      </c>
      <c r="E67" s="27">
        <v>37061</v>
      </c>
      <c r="F67" s="10" t="str">
        <f t="shared" ca="1" si="2"/>
        <v xml:space="preserve">23 Years </v>
      </c>
    </row>
    <row r="68" spans="1:6" x14ac:dyDescent="0.25">
      <c r="A68" s="13">
        <f t="shared" ref="A68:A131" si="3">A67+1</f>
        <v>67</v>
      </c>
      <c r="B68" s="13">
        <v>2044</v>
      </c>
      <c r="C68" s="28" t="s">
        <v>1883</v>
      </c>
      <c r="D68" s="21" t="s">
        <v>1881</v>
      </c>
      <c r="E68" s="27">
        <v>38726</v>
      </c>
      <c r="F68" s="10" t="str">
        <f t="shared" ca="1" si="2"/>
        <v xml:space="preserve">18 Years </v>
      </c>
    </row>
    <row r="69" spans="1:6" x14ac:dyDescent="0.25">
      <c r="A69" s="13">
        <f t="shared" si="3"/>
        <v>68</v>
      </c>
      <c r="B69" s="13">
        <v>2045</v>
      </c>
      <c r="C69" s="15" t="s">
        <v>1878</v>
      </c>
      <c r="D69" s="15" t="s">
        <v>1879</v>
      </c>
      <c r="E69" s="23">
        <v>25833</v>
      </c>
      <c r="F69" s="10" t="str">
        <f t="shared" ca="1" si="2"/>
        <v xml:space="preserve">54 Years </v>
      </c>
    </row>
    <row r="70" spans="1:6" x14ac:dyDescent="0.25">
      <c r="A70" s="13">
        <f t="shared" si="3"/>
        <v>69</v>
      </c>
      <c r="B70" s="13">
        <v>2045</v>
      </c>
      <c r="C70" s="21" t="s">
        <v>1882</v>
      </c>
      <c r="D70" s="21" t="s">
        <v>1881</v>
      </c>
      <c r="E70" s="27">
        <v>27023</v>
      </c>
      <c r="F70" s="10" t="str">
        <f t="shared" ca="1" si="2"/>
        <v xml:space="preserve">50 Years </v>
      </c>
    </row>
    <row r="71" spans="1:6" x14ac:dyDescent="0.25">
      <c r="A71" s="13">
        <f t="shared" si="3"/>
        <v>70</v>
      </c>
      <c r="B71" s="13">
        <v>2045</v>
      </c>
      <c r="C71" s="28" t="s">
        <v>1883</v>
      </c>
      <c r="D71" s="21" t="s">
        <v>1881</v>
      </c>
      <c r="E71" s="27">
        <v>37849</v>
      </c>
      <c r="F71" s="10" t="str">
        <f t="shared" ca="1" si="2"/>
        <v xml:space="preserve">21 Years </v>
      </c>
    </row>
    <row r="72" spans="1:6" x14ac:dyDescent="0.25">
      <c r="A72" s="13">
        <f t="shared" si="3"/>
        <v>71</v>
      </c>
      <c r="B72" s="13">
        <v>2045</v>
      </c>
      <c r="C72" s="28" t="s">
        <v>1883</v>
      </c>
      <c r="D72" s="21" t="s">
        <v>1881</v>
      </c>
      <c r="E72" s="27">
        <v>39374</v>
      </c>
      <c r="F72" s="10" t="str">
        <f t="shared" ca="1" si="2"/>
        <v xml:space="preserve">17 Years </v>
      </c>
    </row>
    <row r="73" spans="1:6" x14ac:dyDescent="0.25">
      <c r="A73" s="13">
        <f t="shared" si="3"/>
        <v>72</v>
      </c>
      <c r="B73" s="13">
        <v>2046</v>
      </c>
      <c r="C73" s="15" t="s">
        <v>1878</v>
      </c>
      <c r="D73" s="15" t="s">
        <v>1879</v>
      </c>
      <c r="E73" s="23">
        <v>26063</v>
      </c>
      <c r="F73" s="10" t="str">
        <f t="shared" ca="1" si="2"/>
        <v xml:space="preserve">53 Years </v>
      </c>
    </row>
    <row r="74" spans="1:6" x14ac:dyDescent="0.25">
      <c r="A74" s="13">
        <f t="shared" si="3"/>
        <v>73</v>
      </c>
      <c r="B74" s="13">
        <v>2046</v>
      </c>
      <c r="C74" s="21" t="s">
        <v>1882</v>
      </c>
      <c r="D74" s="21" t="s">
        <v>1881</v>
      </c>
      <c r="E74" s="27">
        <v>28512</v>
      </c>
      <c r="F74" s="10" t="str">
        <f t="shared" ca="1" si="2"/>
        <v xml:space="preserve">46 Years </v>
      </c>
    </row>
    <row r="75" spans="1:6" x14ac:dyDescent="0.25">
      <c r="A75" s="13">
        <f t="shared" si="3"/>
        <v>74</v>
      </c>
      <c r="B75" s="13">
        <v>2046</v>
      </c>
      <c r="C75" s="28" t="s">
        <v>1885</v>
      </c>
      <c r="D75" s="20" t="s">
        <v>1879</v>
      </c>
      <c r="E75" s="27">
        <v>38498</v>
      </c>
      <c r="F75" s="10" t="str">
        <f t="shared" ca="1" si="2"/>
        <v xml:space="preserve">19 Years </v>
      </c>
    </row>
    <row r="76" spans="1:6" x14ac:dyDescent="0.25">
      <c r="A76" s="13">
        <f t="shared" si="3"/>
        <v>75</v>
      </c>
      <c r="B76" s="13">
        <v>2046</v>
      </c>
      <c r="C76" s="28" t="s">
        <v>1880</v>
      </c>
      <c r="D76" s="21" t="s">
        <v>1881</v>
      </c>
      <c r="E76" s="27">
        <v>14086</v>
      </c>
      <c r="F76" s="10" t="str">
        <f t="shared" ca="1" si="2"/>
        <v xml:space="preserve">86 Years </v>
      </c>
    </row>
    <row r="77" spans="1:6" x14ac:dyDescent="0.25">
      <c r="A77" s="13">
        <f t="shared" si="3"/>
        <v>76</v>
      </c>
      <c r="B77" s="13">
        <v>2046</v>
      </c>
      <c r="C77" s="28" t="s">
        <v>1889</v>
      </c>
      <c r="D77" s="20" t="s">
        <v>1879</v>
      </c>
      <c r="E77" s="27">
        <v>23798</v>
      </c>
      <c r="F77" s="10" t="str">
        <f t="shared" ca="1" si="2"/>
        <v xml:space="preserve">59 Years </v>
      </c>
    </row>
    <row r="78" spans="1:6" x14ac:dyDescent="0.25">
      <c r="A78" s="13">
        <f t="shared" si="3"/>
        <v>77</v>
      </c>
      <c r="B78" s="13">
        <v>2056</v>
      </c>
      <c r="C78" s="15" t="s">
        <v>1878</v>
      </c>
      <c r="D78" s="15" t="s">
        <v>1879</v>
      </c>
      <c r="E78" s="27">
        <v>24758</v>
      </c>
      <c r="F78" s="10" t="str">
        <f t="shared" ca="1" si="2"/>
        <v xml:space="preserve">57 Years </v>
      </c>
    </row>
    <row r="79" spans="1:6" x14ac:dyDescent="0.25">
      <c r="A79" s="13">
        <f t="shared" si="3"/>
        <v>78</v>
      </c>
      <c r="B79" s="13">
        <v>2056</v>
      </c>
      <c r="C79" s="21" t="s">
        <v>1882</v>
      </c>
      <c r="D79" s="21" t="s">
        <v>1881</v>
      </c>
      <c r="E79" s="27">
        <v>24758</v>
      </c>
      <c r="F79" s="10" t="str">
        <f t="shared" ca="1" si="2"/>
        <v xml:space="preserve">57 Years </v>
      </c>
    </row>
    <row r="80" spans="1:6" x14ac:dyDescent="0.25">
      <c r="A80" s="13">
        <f t="shared" si="3"/>
        <v>79</v>
      </c>
      <c r="B80" s="13">
        <v>2056</v>
      </c>
      <c r="C80" s="28" t="s">
        <v>1885</v>
      </c>
      <c r="D80" s="20" t="s">
        <v>1879</v>
      </c>
      <c r="E80" s="27">
        <v>37441</v>
      </c>
      <c r="F80" s="10" t="str">
        <f t="shared" ca="1" si="2"/>
        <v xml:space="preserve">22 Years </v>
      </c>
    </row>
    <row r="81" spans="1:6" x14ac:dyDescent="0.25">
      <c r="A81" s="13">
        <f t="shared" si="3"/>
        <v>80</v>
      </c>
      <c r="B81" s="13">
        <v>2059</v>
      </c>
      <c r="C81" s="15" t="s">
        <v>1878</v>
      </c>
      <c r="D81" s="15" t="s">
        <v>1879</v>
      </c>
      <c r="E81" s="23">
        <v>24252</v>
      </c>
      <c r="F81" s="10" t="str">
        <f t="shared" ca="1" si="2"/>
        <v xml:space="preserve">58 Years </v>
      </c>
    </row>
    <row r="82" spans="1:6" x14ac:dyDescent="0.25">
      <c r="A82" s="13">
        <f t="shared" si="3"/>
        <v>81</v>
      </c>
      <c r="B82" s="13">
        <v>2059</v>
      </c>
      <c r="C82" s="21" t="s">
        <v>1882</v>
      </c>
      <c r="D82" s="21" t="s">
        <v>1881</v>
      </c>
      <c r="E82" s="27">
        <v>26456</v>
      </c>
      <c r="F82" s="10" t="str">
        <f t="shared" ca="1" si="2"/>
        <v xml:space="preserve">52 Years </v>
      </c>
    </row>
    <row r="83" spans="1:6" x14ac:dyDescent="0.25">
      <c r="A83" s="13">
        <f t="shared" si="3"/>
        <v>82</v>
      </c>
      <c r="B83" s="13">
        <v>2059</v>
      </c>
      <c r="C83" s="21" t="s">
        <v>1890</v>
      </c>
      <c r="D83" s="21" t="s">
        <v>1881</v>
      </c>
      <c r="E83" s="27">
        <v>15858</v>
      </c>
      <c r="F83" s="10" t="str">
        <f t="shared" ca="1" si="2"/>
        <v xml:space="preserve">81 Years </v>
      </c>
    </row>
    <row r="84" spans="1:6" x14ac:dyDescent="0.25">
      <c r="A84" s="13">
        <f t="shared" si="3"/>
        <v>83</v>
      </c>
      <c r="B84" s="13">
        <v>2063</v>
      </c>
      <c r="C84" s="15" t="s">
        <v>1878</v>
      </c>
      <c r="D84" s="15" t="s">
        <v>1879</v>
      </c>
      <c r="E84" s="27">
        <v>23404</v>
      </c>
      <c r="F84" s="10" t="str">
        <f t="shared" ca="1" si="2"/>
        <v xml:space="preserve">60 Years </v>
      </c>
    </row>
    <row r="85" spans="1:6" x14ac:dyDescent="0.25">
      <c r="A85" s="13">
        <f t="shared" si="3"/>
        <v>84</v>
      </c>
      <c r="B85" s="13">
        <v>2063</v>
      </c>
      <c r="C85" s="21" t="s">
        <v>1882</v>
      </c>
      <c r="D85" s="21" t="s">
        <v>1881</v>
      </c>
      <c r="E85" s="27">
        <v>25576</v>
      </c>
      <c r="F85" s="10" t="str">
        <f t="shared" ca="1" si="2"/>
        <v xml:space="preserve">54 Years </v>
      </c>
    </row>
    <row r="86" spans="1:6" x14ac:dyDescent="0.25">
      <c r="A86" s="13">
        <f t="shared" si="3"/>
        <v>85</v>
      </c>
      <c r="B86" s="13">
        <v>2063</v>
      </c>
      <c r="C86" s="28" t="s">
        <v>1883</v>
      </c>
      <c r="D86" s="21" t="s">
        <v>1881</v>
      </c>
      <c r="E86" s="27">
        <v>35642</v>
      </c>
      <c r="F86" s="10" t="str">
        <f t="shared" ca="1" si="2"/>
        <v xml:space="preserve">27 Years </v>
      </c>
    </row>
    <row r="87" spans="1:6" x14ac:dyDescent="0.25">
      <c r="A87" s="13">
        <f t="shared" si="3"/>
        <v>86</v>
      </c>
      <c r="B87" s="13">
        <v>2063</v>
      </c>
      <c r="C87" s="28" t="s">
        <v>1880</v>
      </c>
      <c r="D87" s="21" t="s">
        <v>1881</v>
      </c>
      <c r="E87" s="27">
        <v>13196</v>
      </c>
      <c r="F87" s="10" t="str">
        <f t="shared" ca="1" si="2"/>
        <v xml:space="preserve">88 Years </v>
      </c>
    </row>
    <row r="88" spans="1:6" x14ac:dyDescent="0.25">
      <c r="A88" s="13">
        <f t="shared" si="3"/>
        <v>87</v>
      </c>
      <c r="B88" s="13">
        <v>2066</v>
      </c>
      <c r="C88" s="15" t="s">
        <v>1878</v>
      </c>
      <c r="D88" s="15" t="s">
        <v>1879</v>
      </c>
      <c r="E88" s="27">
        <v>25135</v>
      </c>
      <c r="F88" s="10" t="str">
        <f t="shared" ca="1" si="2"/>
        <v xml:space="preserve">56 Years </v>
      </c>
    </row>
    <row r="89" spans="1:6" x14ac:dyDescent="0.25">
      <c r="A89" s="13">
        <f t="shared" si="3"/>
        <v>88</v>
      </c>
      <c r="B89" s="13">
        <v>2066</v>
      </c>
      <c r="C89" s="21" t="s">
        <v>1882</v>
      </c>
      <c r="D89" s="21" t="s">
        <v>1881</v>
      </c>
      <c r="E89" s="27">
        <v>27842</v>
      </c>
      <c r="F89" s="10" t="str">
        <f t="shared" ca="1" si="2"/>
        <v xml:space="preserve">48 Years </v>
      </c>
    </row>
    <row r="90" spans="1:6" x14ac:dyDescent="0.25">
      <c r="A90" s="13">
        <f t="shared" si="3"/>
        <v>89</v>
      </c>
      <c r="B90" s="13">
        <v>2066</v>
      </c>
      <c r="C90" s="28" t="s">
        <v>1885</v>
      </c>
      <c r="D90" s="20" t="s">
        <v>1879</v>
      </c>
      <c r="E90" s="27">
        <v>38908</v>
      </c>
      <c r="F90" s="10" t="str">
        <f t="shared" ca="1" si="2"/>
        <v xml:space="preserve">18 Years </v>
      </c>
    </row>
    <row r="91" spans="1:6" x14ac:dyDescent="0.25">
      <c r="A91" s="13">
        <f t="shared" si="3"/>
        <v>90</v>
      </c>
      <c r="B91" s="13">
        <v>2066</v>
      </c>
      <c r="C91" s="28" t="s">
        <v>1883</v>
      </c>
      <c r="D91" s="21" t="s">
        <v>1881</v>
      </c>
      <c r="E91" s="27">
        <v>39903</v>
      </c>
      <c r="F91" s="10" t="str">
        <f t="shared" ca="1" si="2"/>
        <v xml:space="preserve">15 Years </v>
      </c>
    </row>
    <row r="92" spans="1:6" x14ac:dyDescent="0.25">
      <c r="A92" s="13">
        <f t="shared" si="3"/>
        <v>91</v>
      </c>
      <c r="B92" s="13">
        <v>2071</v>
      </c>
      <c r="C92" s="15" t="s">
        <v>1878</v>
      </c>
      <c r="D92" s="15" t="s">
        <v>1879</v>
      </c>
      <c r="E92" s="27">
        <v>24117</v>
      </c>
      <c r="F92" s="10" t="str">
        <f t="shared" ca="1" si="2"/>
        <v xml:space="preserve">58 Years </v>
      </c>
    </row>
    <row r="93" spans="1:6" x14ac:dyDescent="0.25">
      <c r="A93" s="13">
        <f t="shared" si="3"/>
        <v>92</v>
      </c>
      <c r="B93" s="13">
        <v>2071</v>
      </c>
      <c r="C93" s="21" t="s">
        <v>1882</v>
      </c>
      <c r="D93" s="21" t="s">
        <v>1881</v>
      </c>
      <c r="E93" s="27">
        <v>28860</v>
      </c>
      <c r="F93" s="10" t="str">
        <f t="shared" ca="1" si="2"/>
        <v xml:space="preserve">45 Years </v>
      </c>
    </row>
    <row r="94" spans="1:6" x14ac:dyDescent="0.25">
      <c r="A94" s="13">
        <f t="shared" si="3"/>
        <v>93</v>
      </c>
      <c r="B94" s="13">
        <v>2071</v>
      </c>
      <c r="C94" s="28" t="s">
        <v>1885</v>
      </c>
      <c r="D94" s="20" t="s">
        <v>1879</v>
      </c>
      <c r="E94" s="27">
        <v>39170</v>
      </c>
      <c r="F94" s="10" t="str">
        <f t="shared" ca="1" si="2"/>
        <v xml:space="preserve">17 Years </v>
      </c>
    </row>
    <row r="95" spans="1:6" x14ac:dyDescent="0.25">
      <c r="A95" s="13">
        <f t="shared" si="3"/>
        <v>94</v>
      </c>
      <c r="B95" s="13">
        <v>2071</v>
      </c>
      <c r="C95" s="20" t="s">
        <v>1888</v>
      </c>
      <c r="D95" s="20" t="s">
        <v>1879</v>
      </c>
      <c r="E95" s="23">
        <v>12263</v>
      </c>
      <c r="F95" s="10" t="str">
        <f t="shared" ca="1" si="2"/>
        <v xml:space="preserve">91 Years </v>
      </c>
    </row>
    <row r="96" spans="1:6" x14ac:dyDescent="0.25">
      <c r="A96" s="13">
        <f t="shared" si="3"/>
        <v>95</v>
      </c>
      <c r="B96" s="13">
        <v>2077</v>
      </c>
      <c r="C96" s="15" t="s">
        <v>1878</v>
      </c>
      <c r="D96" s="15" t="s">
        <v>1879</v>
      </c>
      <c r="E96" s="27">
        <v>23677</v>
      </c>
      <c r="F96" s="10" t="str">
        <f t="shared" ca="1" si="2"/>
        <v xml:space="preserve">60 Years </v>
      </c>
    </row>
    <row r="97" spans="1:6" x14ac:dyDescent="0.25">
      <c r="A97" s="13">
        <f t="shared" si="3"/>
        <v>96</v>
      </c>
      <c r="B97" s="13">
        <v>2077</v>
      </c>
      <c r="C97" s="21" t="s">
        <v>1882</v>
      </c>
      <c r="D97" s="21" t="s">
        <v>1881</v>
      </c>
      <c r="E97" s="27">
        <v>24705</v>
      </c>
      <c r="F97" s="10" t="str">
        <f t="shared" ca="1" si="2"/>
        <v xml:space="preserve">57 Years </v>
      </c>
    </row>
    <row r="98" spans="1:6" x14ac:dyDescent="0.25">
      <c r="A98" s="13">
        <f t="shared" si="3"/>
        <v>97</v>
      </c>
      <c r="B98" s="13">
        <v>2079</v>
      </c>
      <c r="C98" s="15" t="s">
        <v>1878</v>
      </c>
      <c r="D98" s="15" t="s">
        <v>1879</v>
      </c>
      <c r="E98" s="27">
        <v>27249</v>
      </c>
      <c r="F98" s="10" t="str">
        <f t="shared" ca="1" si="2"/>
        <v xml:space="preserve">50 Years </v>
      </c>
    </row>
    <row r="99" spans="1:6" x14ac:dyDescent="0.25">
      <c r="A99" s="13">
        <f t="shared" si="3"/>
        <v>98</v>
      </c>
      <c r="B99" s="13">
        <v>2079</v>
      </c>
      <c r="C99" s="21" t="s">
        <v>1882</v>
      </c>
      <c r="D99" s="21" t="s">
        <v>1881</v>
      </c>
      <c r="E99" s="27">
        <v>27487</v>
      </c>
      <c r="F99" s="10" t="str">
        <f t="shared" ca="1" si="2"/>
        <v xml:space="preserve">49 Years </v>
      </c>
    </row>
    <row r="100" spans="1:6" x14ac:dyDescent="0.25">
      <c r="A100" s="13">
        <f t="shared" si="3"/>
        <v>99</v>
      </c>
      <c r="B100" s="13">
        <v>2079</v>
      </c>
      <c r="C100" s="28" t="s">
        <v>1885</v>
      </c>
      <c r="D100" s="20" t="s">
        <v>1879</v>
      </c>
      <c r="E100" s="27">
        <v>37386</v>
      </c>
      <c r="F100" s="10" t="str">
        <f t="shared" ca="1" si="2"/>
        <v xml:space="preserve">22 Years </v>
      </c>
    </row>
    <row r="101" spans="1:6" x14ac:dyDescent="0.25">
      <c r="A101" s="13">
        <f t="shared" si="3"/>
        <v>100</v>
      </c>
      <c r="B101" s="13">
        <v>2079</v>
      </c>
      <c r="C101" s="28" t="s">
        <v>1883</v>
      </c>
      <c r="D101" s="21" t="s">
        <v>1881</v>
      </c>
      <c r="E101" s="27">
        <v>40180</v>
      </c>
      <c r="F101" s="10" t="str">
        <f t="shared" ca="1" si="2"/>
        <v xml:space="preserve">14 Years </v>
      </c>
    </row>
    <row r="102" spans="1:6" x14ac:dyDescent="0.25">
      <c r="A102" s="13">
        <f t="shared" si="3"/>
        <v>101</v>
      </c>
      <c r="B102" s="13">
        <v>2079</v>
      </c>
      <c r="C102" s="25" t="s">
        <v>1880</v>
      </c>
      <c r="D102" s="21" t="s">
        <v>1881</v>
      </c>
      <c r="E102" s="24">
        <v>15615</v>
      </c>
      <c r="F102" s="10" t="str">
        <f t="shared" ca="1" si="2"/>
        <v xml:space="preserve">82 Years </v>
      </c>
    </row>
    <row r="103" spans="1:6" ht="15.75" x14ac:dyDescent="0.3">
      <c r="A103" s="13">
        <f t="shared" si="3"/>
        <v>102</v>
      </c>
      <c r="B103" s="13">
        <v>2079</v>
      </c>
      <c r="C103" s="25" t="s">
        <v>1891</v>
      </c>
      <c r="D103" s="20" t="s">
        <v>1879</v>
      </c>
      <c r="E103" s="29">
        <v>28218</v>
      </c>
      <c r="F103" s="10" t="str">
        <f t="shared" ca="1" si="2"/>
        <v xml:space="preserve">47 Years </v>
      </c>
    </row>
    <row r="104" spans="1:6" x14ac:dyDescent="0.25">
      <c r="A104" s="13">
        <f t="shared" si="3"/>
        <v>103</v>
      </c>
      <c r="B104" s="13">
        <v>2080</v>
      </c>
      <c r="C104" s="15" t="s">
        <v>1878</v>
      </c>
      <c r="D104" s="15" t="s">
        <v>1879</v>
      </c>
      <c r="E104" s="23">
        <v>28111</v>
      </c>
      <c r="F104" s="10" t="str">
        <f t="shared" ca="1" si="2"/>
        <v xml:space="preserve">47 Years </v>
      </c>
    </row>
    <row r="105" spans="1:6" x14ac:dyDescent="0.25">
      <c r="A105" s="13">
        <f t="shared" si="3"/>
        <v>104</v>
      </c>
      <c r="B105" s="13">
        <v>2080</v>
      </c>
      <c r="C105" s="21" t="s">
        <v>1882</v>
      </c>
      <c r="D105" s="21" t="s">
        <v>1881</v>
      </c>
      <c r="E105" s="27">
        <v>29240</v>
      </c>
      <c r="F105" s="10" t="str">
        <f t="shared" ca="1" si="2"/>
        <v xml:space="preserve">44 Years </v>
      </c>
    </row>
    <row r="106" spans="1:6" x14ac:dyDescent="0.25">
      <c r="A106" s="13">
        <f t="shared" si="3"/>
        <v>105</v>
      </c>
      <c r="B106" s="13">
        <v>2080</v>
      </c>
      <c r="C106" s="28" t="s">
        <v>1883</v>
      </c>
      <c r="D106" s="21" t="s">
        <v>1881</v>
      </c>
      <c r="E106" s="27">
        <v>37726</v>
      </c>
      <c r="F106" s="10" t="str">
        <f t="shared" ca="1" si="2"/>
        <v xml:space="preserve">21 Years </v>
      </c>
    </row>
    <row r="107" spans="1:6" x14ac:dyDescent="0.25">
      <c r="A107" s="13">
        <f t="shared" si="3"/>
        <v>106</v>
      </c>
      <c r="B107" s="13">
        <v>2080</v>
      </c>
      <c r="C107" s="28" t="s">
        <v>1885</v>
      </c>
      <c r="D107" s="20" t="s">
        <v>1879</v>
      </c>
      <c r="E107" s="27">
        <v>39341</v>
      </c>
      <c r="F107" s="10" t="str">
        <f t="shared" ca="1" si="2"/>
        <v xml:space="preserve">17 Years </v>
      </c>
    </row>
    <row r="108" spans="1:6" x14ac:dyDescent="0.25">
      <c r="A108" s="13">
        <f t="shared" si="3"/>
        <v>107</v>
      </c>
      <c r="B108" s="13">
        <v>2083</v>
      </c>
      <c r="C108" s="15" t="s">
        <v>1878</v>
      </c>
      <c r="D108" s="15" t="s">
        <v>1879</v>
      </c>
      <c r="E108" s="23">
        <v>26347</v>
      </c>
      <c r="F108" s="10" t="str">
        <f t="shared" ca="1" si="2"/>
        <v xml:space="preserve">52 Years </v>
      </c>
    </row>
    <row r="109" spans="1:6" x14ac:dyDescent="0.25">
      <c r="A109" s="13">
        <f t="shared" si="3"/>
        <v>108</v>
      </c>
      <c r="B109" s="13">
        <v>2083</v>
      </c>
      <c r="C109" s="21" t="s">
        <v>1882</v>
      </c>
      <c r="D109" s="21" t="s">
        <v>1881</v>
      </c>
      <c r="E109" s="27">
        <v>28161</v>
      </c>
      <c r="F109" s="10" t="str">
        <f t="shared" ca="1" si="2"/>
        <v xml:space="preserve">47 Years </v>
      </c>
    </row>
    <row r="110" spans="1:6" x14ac:dyDescent="0.25">
      <c r="A110" s="13">
        <f t="shared" si="3"/>
        <v>109</v>
      </c>
      <c r="B110" s="13">
        <v>2083</v>
      </c>
      <c r="C110" s="28" t="s">
        <v>1883</v>
      </c>
      <c r="D110" s="21" t="s">
        <v>1881</v>
      </c>
      <c r="E110" s="27">
        <v>39149</v>
      </c>
      <c r="F110" s="10" t="str">
        <f t="shared" ca="1" si="2"/>
        <v xml:space="preserve">17 Years </v>
      </c>
    </row>
    <row r="111" spans="1:6" x14ac:dyDescent="0.25">
      <c r="A111" s="13">
        <f t="shared" si="3"/>
        <v>110</v>
      </c>
      <c r="B111" s="13">
        <v>2083</v>
      </c>
      <c r="C111" s="20" t="s">
        <v>1880</v>
      </c>
      <c r="D111" s="21" t="s">
        <v>1881</v>
      </c>
      <c r="E111" s="14">
        <v>18994</v>
      </c>
      <c r="F111" s="10" t="str">
        <f t="shared" ca="1" si="2"/>
        <v xml:space="preserve">72 Years </v>
      </c>
    </row>
    <row r="112" spans="1:6" x14ac:dyDescent="0.25">
      <c r="A112" s="13">
        <f t="shared" si="3"/>
        <v>111</v>
      </c>
      <c r="B112" s="13">
        <v>2083</v>
      </c>
      <c r="C112" s="28" t="s">
        <v>1885</v>
      </c>
      <c r="D112" s="20" t="s">
        <v>1879</v>
      </c>
      <c r="E112" s="27">
        <v>41145</v>
      </c>
      <c r="F112" s="10" t="str">
        <f t="shared" ca="1" si="2"/>
        <v xml:space="preserve">12 Years </v>
      </c>
    </row>
    <row r="113" spans="1:6" x14ac:dyDescent="0.25">
      <c r="A113" s="13">
        <f t="shared" si="3"/>
        <v>112</v>
      </c>
      <c r="B113" s="13">
        <v>2092</v>
      </c>
      <c r="C113" s="15" t="s">
        <v>1878</v>
      </c>
      <c r="D113" s="15" t="s">
        <v>1879</v>
      </c>
      <c r="E113" s="27">
        <v>23852</v>
      </c>
      <c r="F113" s="10" t="str">
        <f t="shared" ca="1" si="2"/>
        <v xml:space="preserve">59 Years </v>
      </c>
    </row>
    <row r="114" spans="1:6" x14ac:dyDescent="0.25">
      <c r="A114" s="13">
        <f t="shared" si="3"/>
        <v>113</v>
      </c>
      <c r="B114" s="13">
        <v>2092</v>
      </c>
      <c r="C114" s="21" t="s">
        <v>1882</v>
      </c>
      <c r="D114" s="21" t="s">
        <v>1881</v>
      </c>
      <c r="E114" s="27">
        <v>27532</v>
      </c>
      <c r="F114" s="10" t="str">
        <f t="shared" ca="1" si="2"/>
        <v xml:space="preserve">49 Years </v>
      </c>
    </row>
    <row r="115" spans="1:6" x14ac:dyDescent="0.25">
      <c r="A115" s="13">
        <f t="shared" si="3"/>
        <v>114</v>
      </c>
      <c r="B115" s="13">
        <v>2092</v>
      </c>
      <c r="C115" s="28" t="s">
        <v>1883</v>
      </c>
      <c r="D115" s="21" t="s">
        <v>1881</v>
      </c>
      <c r="E115" s="27">
        <v>40137</v>
      </c>
      <c r="F115" s="10" t="str">
        <f t="shared" ca="1" si="2"/>
        <v xml:space="preserve">15 Years </v>
      </c>
    </row>
    <row r="116" spans="1:6" x14ac:dyDescent="0.25">
      <c r="A116" s="13">
        <f t="shared" si="3"/>
        <v>115</v>
      </c>
      <c r="B116" s="13">
        <v>2097</v>
      </c>
      <c r="C116" s="15" t="s">
        <v>1878</v>
      </c>
      <c r="D116" s="15" t="s">
        <v>1881</v>
      </c>
      <c r="E116" s="27">
        <v>25897</v>
      </c>
      <c r="F116" s="10" t="str">
        <f t="shared" ca="1" si="2"/>
        <v xml:space="preserve">54 Years </v>
      </c>
    </row>
    <row r="117" spans="1:6" x14ac:dyDescent="0.25">
      <c r="A117" s="13">
        <f t="shared" si="3"/>
        <v>116</v>
      </c>
      <c r="B117" s="13">
        <v>2097</v>
      </c>
      <c r="C117" s="20" t="s">
        <v>1880</v>
      </c>
      <c r="D117" s="21" t="s">
        <v>1881</v>
      </c>
      <c r="E117" s="23">
        <v>18994</v>
      </c>
      <c r="F117" s="10" t="str">
        <f t="shared" ca="1" si="2"/>
        <v xml:space="preserve">72 Years </v>
      </c>
    </row>
    <row r="118" spans="1:6" x14ac:dyDescent="0.25">
      <c r="A118" s="13">
        <f t="shared" si="3"/>
        <v>117</v>
      </c>
      <c r="B118" s="13">
        <v>2097</v>
      </c>
      <c r="C118" s="30" t="s">
        <v>1886</v>
      </c>
      <c r="D118" s="20" t="s">
        <v>1879</v>
      </c>
      <c r="E118" s="23">
        <v>25691</v>
      </c>
      <c r="F118" s="10" t="str">
        <f t="shared" ca="1" si="2"/>
        <v xml:space="preserve">54 Years </v>
      </c>
    </row>
    <row r="119" spans="1:6" x14ac:dyDescent="0.25">
      <c r="A119" s="13">
        <f t="shared" si="3"/>
        <v>118</v>
      </c>
      <c r="B119" s="13" t="s">
        <v>1892</v>
      </c>
      <c r="C119" s="15" t="s">
        <v>1878</v>
      </c>
      <c r="D119" s="15" t="s">
        <v>1879</v>
      </c>
      <c r="E119" s="27">
        <v>20861</v>
      </c>
      <c r="F119" s="10" t="str">
        <f t="shared" ca="1" si="2"/>
        <v xml:space="preserve">67 Years </v>
      </c>
    </row>
    <row r="120" spans="1:6" x14ac:dyDescent="0.25">
      <c r="A120" s="13">
        <f t="shared" si="3"/>
        <v>119</v>
      </c>
      <c r="B120" s="13" t="s">
        <v>1892</v>
      </c>
      <c r="C120" s="21" t="s">
        <v>1882</v>
      </c>
      <c r="D120" s="21" t="s">
        <v>1881</v>
      </c>
      <c r="E120" s="27">
        <v>22628</v>
      </c>
      <c r="F120" s="10" t="str">
        <f t="shared" ca="1" si="2"/>
        <v xml:space="preserve">62 Years </v>
      </c>
    </row>
    <row r="121" spans="1:6" x14ac:dyDescent="0.25">
      <c r="A121" s="13">
        <f t="shared" si="3"/>
        <v>120</v>
      </c>
      <c r="B121" s="13">
        <v>2100</v>
      </c>
      <c r="C121" s="15" t="s">
        <v>1878</v>
      </c>
      <c r="D121" s="15" t="s">
        <v>1879</v>
      </c>
      <c r="E121" s="27">
        <v>23489</v>
      </c>
      <c r="F121" s="10" t="str">
        <f t="shared" ca="1" si="2"/>
        <v xml:space="preserve">60 Years </v>
      </c>
    </row>
    <row r="122" spans="1:6" x14ac:dyDescent="0.25">
      <c r="A122" s="13">
        <f t="shared" si="3"/>
        <v>121</v>
      </c>
      <c r="B122" s="13">
        <v>2100</v>
      </c>
      <c r="C122" s="21" t="s">
        <v>1882</v>
      </c>
      <c r="D122" s="21" t="s">
        <v>1881</v>
      </c>
      <c r="E122" s="27">
        <v>25538</v>
      </c>
      <c r="F122" s="10" t="str">
        <f t="shared" ca="1" si="2"/>
        <v xml:space="preserve">54 Years </v>
      </c>
    </row>
    <row r="123" spans="1:6" x14ac:dyDescent="0.25">
      <c r="A123" s="13">
        <f t="shared" si="3"/>
        <v>122</v>
      </c>
      <c r="B123" s="13">
        <v>2101</v>
      </c>
      <c r="C123" s="15" t="s">
        <v>1878</v>
      </c>
      <c r="D123" s="15" t="s">
        <v>1879</v>
      </c>
      <c r="E123" s="23">
        <v>26979</v>
      </c>
      <c r="F123" s="10" t="str">
        <f t="shared" ref="F123:F186" ca="1" si="4">DATEDIF(E123,TODAY(),"Y")&amp;" Years "</f>
        <v xml:space="preserve">51 Years </v>
      </c>
    </row>
    <row r="124" spans="1:6" x14ac:dyDescent="0.25">
      <c r="A124" s="13">
        <f t="shared" si="3"/>
        <v>123</v>
      </c>
      <c r="B124" s="13">
        <v>2101</v>
      </c>
      <c r="C124" s="21" t="s">
        <v>1882</v>
      </c>
      <c r="D124" s="21" t="s">
        <v>1881</v>
      </c>
      <c r="E124" s="27">
        <v>30256</v>
      </c>
      <c r="F124" s="10" t="str">
        <f t="shared" ca="1" si="4"/>
        <v xml:space="preserve">42 Years </v>
      </c>
    </row>
    <row r="125" spans="1:6" x14ac:dyDescent="0.25">
      <c r="A125" s="13">
        <f t="shared" si="3"/>
        <v>124</v>
      </c>
      <c r="B125" s="13">
        <v>2101</v>
      </c>
      <c r="C125" s="28" t="s">
        <v>1883</v>
      </c>
      <c r="D125" s="21" t="s">
        <v>1881</v>
      </c>
      <c r="E125" s="27">
        <v>38411</v>
      </c>
      <c r="F125" s="10" t="str">
        <f t="shared" ca="1" si="4"/>
        <v xml:space="preserve">19 Years </v>
      </c>
    </row>
    <row r="126" spans="1:6" x14ac:dyDescent="0.25">
      <c r="A126" s="13">
        <f t="shared" si="3"/>
        <v>125</v>
      </c>
      <c r="B126" s="13">
        <v>2101</v>
      </c>
      <c r="C126" s="28" t="s">
        <v>1885</v>
      </c>
      <c r="D126" s="20" t="s">
        <v>1879</v>
      </c>
      <c r="E126" s="27">
        <v>40051</v>
      </c>
      <c r="F126" s="10" t="str">
        <f t="shared" ca="1" si="4"/>
        <v xml:space="preserve">15 Years </v>
      </c>
    </row>
    <row r="127" spans="1:6" x14ac:dyDescent="0.25">
      <c r="A127" s="13">
        <f t="shared" si="3"/>
        <v>126</v>
      </c>
      <c r="B127" s="13">
        <v>2104</v>
      </c>
      <c r="C127" s="15" t="s">
        <v>1878</v>
      </c>
      <c r="D127" s="15" t="s">
        <v>1879</v>
      </c>
      <c r="E127" s="23">
        <v>27107</v>
      </c>
      <c r="F127" s="10" t="str">
        <f t="shared" ca="1" si="4"/>
        <v xml:space="preserve">50 Years </v>
      </c>
    </row>
    <row r="128" spans="1:6" x14ac:dyDescent="0.25">
      <c r="A128" s="13">
        <f t="shared" si="3"/>
        <v>127</v>
      </c>
      <c r="B128" s="13">
        <v>2104</v>
      </c>
      <c r="C128" s="21" t="s">
        <v>1888</v>
      </c>
      <c r="D128" s="20" t="s">
        <v>1879</v>
      </c>
      <c r="E128" s="27">
        <v>16830</v>
      </c>
      <c r="F128" s="10" t="str">
        <f t="shared" ca="1" si="4"/>
        <v xml:space="preserve">78 Years </v>
      </c>
    </row>
    <row r="129" spans="1:6" x14ac:dyDescent="0.25">
      <c r="A129" s="13">
        <f t="shared" si="3"/>
        <v>128</v>
      </c>
      <c r="B129" s="13">
        <v>2104</v>
      </c>
      <c r="C129" s="28" t="s">
        <v>1882</v>
      </c>
      <c r="D129" s="21" t="s">
        <v>1881</v>
      </c>
      <c r="E129" s="27">
        <v>28705</v>
      </c>
      <c r="F129" s="10" t="str">
        <f t="shared" ca="1" si="4"/>
        <v xml:space="preserve">46 Years </v>
      </c>
    </row>
    <row r="130" spans="1:6" x14ac:dyDescent="0.25">
      <c r="A130" s="13">
        <f t="shared" si="3"/>
        <v>129</v>
      </c>
      <c r="B130" s="13">
        <v>2104</v>
      </c>
      <c r="C130" s="28" t="s">
        <v>1885</v>
      </c>
      <c r="D130" s="20" t="s">
        <v>1879</v>
      </c>
      <c r="E130" s="27">
        <v>38002</v>
      </c>
      <c r="F130" s="10" t="str">
        <f t="shared" ca="1" si="4"/>
        <v xml:space="preserve">20 Years </v>
      </c>
    </row>
    <row r="131" spans="1:6" x14ac:dyDescent="0.25">
      <c r="A131" s="13">
        <f t="shared" si="3"/>
        <v>130</v>
      </c>
      <c r="B131" s="13">
        <v>2105</v>
      </c>
      <c r="C131" s="15" t="s">
        <v>1878</v>
      </c>
      <c r="D131" s="15" t="s">
        <v>1879</v>
      </c>
      <c r="E131" s="27">
        <v>27448</v>
      </c>
      <c r="F131" s="10" t="str">
        <f t="shared" ca="1" si="4"/>
        <v xml:space="preserve">49 Years </v>
      </c>
    </row>
    <row r="132" spans="1:6" x14ac:dyDescent="0.25">
      <c r="A132" s="13">
        <f t="shared" ref="A132:A195" si="5">A131+1</f>
        <v>131</v>
      </c>
      <c r="B132" s="13">
        <v>2105</v>
      </c>
      <c r="C132" s="21" t="s">
        <v>1882</v>
      </c>
      <c r="D132" s="21" t="s">
        <v>1881</v>
      </c>
      <c r="E132" s="27">
        <v>29118</v>
      </c>
      <c r="F132" s="10" t="str">
        <f t="shared" ca="1" si="4"/>
        <v xml:space="preserve">45 Years </v>
      </c>
    </row>
    <row r="133" spans="1:6" x14ac:dyDescent="0.25">
      <c r="A133" s="13">
        <f t="shared" si="5"/>
        <v>132</v>
      </c>
      <c r="B133" s="13">
        <v>2105</v>
      </c>
      <c r="C133" s="28" t="s">
        <v>1883</v>
      </c>
      <c r="D133" s="21" t="s">
        <v>1881</v>
      </c>
      <c r="E133" s="27">
        <v>38078</v>
      </c>
      <c r="F133" s="10" t="str">
        <f t="shared" ca="1" si="4"/>
        <v xml:space="preserve">20 Years </v>
      </c>
    </row>
    <row r="134" spans="1:6" x14ac:dyDescent="0.25">
      <c r="A134" s="13">
        <f t="shared" si="5"/>
        <v>133</v>
      </c>
      <c r="B134" s="13">
        <v>2105</v>
      </c>
      <c r="C134" s="28" t="s">
        <v>1883</v>
      </c>
      <c r="D134" s="21" t="s">
        <v>1881</v>
      </c>
      <c r="E134" s="27">
        <v>39750</v>
      </c>
      <c r="F134" s="10" t="str">
        <f t="shared" ca="1" si="4"/>
        <v xml:space="preserve">16 Years </v>
      </c>
    </row>
    <row r="135" spans="1:6" x14ac:dyDescent="0.25">
      <c r="A135" s="13">
        <f t="shared" si="5"/>
        <v>134</v>
      </c>
      <c r="B135" s="13">
        <v>2108</v>
      </c>
      <c r="C135" s="15" t="s">
        <v>1878</v>
      </c>
      <c r="D135" s="15" t="s">
        <v>1879</v>
      </c>
      <c r="E135" s="23">
        <v>25628</v>
      </c>
      <c r="F135" s="10" t="str">
        <f t="shared" ca="1" si="4"/>
        <v xml:space="preserve">54 Years </v>
      </c>
    </row>
    <row r="136" spans="1:6" x14ac:dyDescent="0.25">
      <c r="A136" s="13">
        <f t="shared" si="5"/>
        <v>135</v>
      </c>
      <c r="B136" s="13">
        <v>2108</v>
      </c>
      <c r="C136" s="21" t="s">
        <v>1882</v>
      </c>
      <c r="D136" s="21" t="s">
        <v>1881</v>
      </c>
      <c r="E136" s="27">
        <v>27534</v>
      </c>
      <c r="F136" s="10" t="str">
        <f t="shared" ca="1" si="4"/>
        <v xml:space="preserve">49 Years </v>
      </c>
    </row>
    <row r="137" spans="1:6" x14ac:dyDescent="0.25">
      <c r="A137" s="13">
        <f t="shared" si="5"/>
        <v>136</v>
      </c>
      <c r="B137" s="13">
        <v>2108</v>
      </c>
      <c r="C137" s="28" t="s">
        <v>1883</v>
      </c>
      <c r="D137" s="21" t="s">
        <v>1881</v>
      </c>
      <c r="E137" s="27">
        <v>38047</v>
      </c>
      <c r="F137" s="10" t="str">
        <f t="shared" ca="1" si="4"/>
        <v xml:space="preserve">20 Years </v>
      </c>
    </row>
    <row r="138" spans="1:6" x14ac:dyDescent="0.25">
      <c r="A138" s="13">
        <f t="shared" si="5"/>
        <v>137</v>
      </c>
      <c r="B138" s="13">
        <v>2108</v>
      </c>
      <c r="C138" s="28" t="s">
        <v>1883</v>
      </c>
      <c r="D138" s="21" t="s">
        <v>1881</v>
      </c>
      <c r="E138" s="27">
        <v>39882</v>
      </c>
      <c r="F138" s="10" t="str">
        <f t="shared" ca="1" si="4"/>
        <v xml:space="preserve">15 Years </v>
      </c>
    </row>
    <row r="139" spans="1:6" x14ac:dyDescent="0.25">
      <c r="A139" s="13">
        <f t="shared" si="5"/>
        <v>138</v>
      </c>
      <c r="B139" s="13">
        <v>2111</v>
      </c>
      <c r="C139" s="15" t="s">
        <v>1878</v>
      </c>
      <c r="D139" s="15" t="s">
        <v>1879</v>
      </c>
      <c r="E139" s="27">
        <v>23151</v>
      </c>
      <c r="F139" s="10" t="str">
        <f t="shared" ca="1" si="4"/>
        <v xml:space="preserve">61 Years </v>
      </c>
    </row>
    <row r="140" spans="1:6" x14ac:dyDescent="0.25">
      <c r="A140" s="13">
        <f t="shared" si="5"/>
        <v>139</v>
      </c>
      <c r="B140" s="13">
        <v>2111</v>
      </c>
      <c r="C140" s="21" t="s">
        <v>1882</v>
      </c>
      <c r="D140" s="21" t="s">
        <v>1881</v>
      </c>
      <c r="E140" s="27">
        <v>26793</v>
      </c>
      <c r="F140" s="10" t="str">
        <f t="shared" ca="1" si="4"/>
        <v xml:space="preserve">51 Years </v>
      </c>
    </row>
    <row r="141" spans="1:6" x14ac:dyDescent="0.25">
      <c r="A141" s="13">
        <f t="shared" si="5"/>
        <v>140</v>
      </c>
      <c r="B141" s="13">
        <v>2111</v>
      </c>
      <c r="C141" s="28" t="s">
        <v>1883</v>
      </c>
      <c r="D141" s="21" t="s">
        <v>1881</v>
      </c>
      <c r="E141" s="27">
        <v>35633</v>
      </c>
      <c r="F141" s="10" t="str">
        <f t="shared" ca="1" si="4"/>
        <v xml:space="preserve">27 Years </v>
      </c>
    </row>
    <row r="142" spans="1:6" x14ac:dyDescent="0.25">
      <c r="A142" s="13">
        <f t="shared" si="5"/>
        <v>141</v>
      </c>
      <c r="B142" s="13">
        <v>2111</v>
      </c>
      <c r="C142" s="28" t="s">
        <v>1883</v>
      </c>
      <c r="D142" s="21" t="s">
        <v>1881</v>
      </c>
      <c r="E142" s="27">
        <v>38232</v>
      </c>
      <c r="F142" s="10" t="str">
        <f t="shared" ca="1" si="4"/>
        <v xml:space="preserve">20 Years </v>
      </c>
    </row>
    <row r="143" spans="1:6" x14ac:dyDescent="0.25">
      <c r="A143" s="13">
        <f t="shared" si="5"/>
        <v>142</v>
      </c>
      <c r="B143" s="13">
        <v>2119</v>
      </c>
      <c r="C143" s="15" t="s">
        <v>1878</v>
      </c>
      <c r="D143" s="15" t="s">
        <v>1879</v>
      </c>
      <c r="E143" s="27">
        <v>24055</v>
      </c>
      <c r="F143" s="10" t="str">
        <f t="shared" ca="1" si="4"/>
        <v xml:space="preserve">59 Years </v>
      </c>
    </row>
    <row r="144" spans="1:6" x14ac:dyDescent="0.25">
      <c r="A144" s="13">
        <f t="shared" si="5"/>
        <v>143</v>
      </c>
      <c r="B144" s="13">
        <v>2119</v>
      </c>
      <c r="C144" s="21" t="s">
        <v>1882</v>
      </c>
      <c r="D144" s="21" t="s">
        <v>1881</v>
      </c>
      <c r="E144" s="27">
        <v>26301</v>
      </c>
      <c r="F144" s="10" t="str">
        <f t="shared" ca="1" si="4"/>
        <v xml:space="preserve">52 Years </v>
      </c>
    </row>
    <row r="145" spans="1:6" x14ac:dyDescent="0.25">
      <c r="A145" s="13">
        <f t="shared" si="5"/>
        <v>144</v>
      </c>
      <c r="B145" s="13">
        <v>2119</v>
      </c>
      <c r="C145" s="28" t="s">
        <v>1885</v>
      </c>
      <c r="D145" s="20" t="s">
        <v>1879</v>
      </c>
      <c r="E145" s="27">
        <v>37589</v>
      </c>
      <c r="F145" s="10" t="str">
        <f t="shared" ca="1" si="4"/>
        <v xml:space="preserve">21 Years </v>
      </c>
    </row>
    <row r="146" spans="1:6" x14ac:dyDescent="0.25">
      <c r="A146" s="13">
        <f t="shared" si="5"/>
        <v>145</v>
      </c>
      <c r="B146" s="13">
        <v>2123</v>
      </c>
      <c r="C146" s="15" t="s">
        <v>1878</v>
      </c>
      <c r="D146" s="15" t="s">
        <v>1879</v>
      </c>
      <c r="E146" s="27">
        <v>28156</v>
      </c>
      <c r="F146" s="10" t="str">
        <f t="shared" ca="1" si="4"/>
        <v xml:space="preserve">47 Years </v>
      </c>
    </row>
    <row r="147" spans="1:6" x14ac:dyDescent="0.25">
      <c r="A147" s="13">
        <f t="shared" si="5"/>
        <v>146</v>
      </c>
      <c r="B147" s="13">
        <v>2123</v>
      </c>
      <c r="C147" s="21" t="s">
        <v>1880</v>
      </c>
      <c r="D147" s="21" t="s">
        <v>1881</v>
      </c>
      <c r="E147" s="27">
        <v>17143</v>
      </c>
      <c r="F147" s="10" t="str">
        <f t="shared" ca="1" si="4"/>
        <v xml:space="preserve">77 Years </v>
      </c>
    </row>
    <row r="148" spans="1:6" x14ac:dyDescent="0.25">
      <c r="A148" s="13">
        <f t="shared" si="5"/>
        <v>147</v>
      </c>
      <c r="B148" s="13">
        <v>2124</v>
      </c>
      <c r="C148" s="15" t="s">
        <v>1878</v>
      </c>
      <c r="D148" s="15" t="s">
        <v>1879</v>
      </c>
      <c r="E148" s="23">
        <v>26247</v>
      </c>
      <c r="F148" s="10" t="str">
        <f t="shared" ca="1" si="4"/>
        <v xml:space="preserve">53 Years </v>
      </c>
    </row>
    <row r="149" spans="1:6" x14ac:dyDescent="0.25">
      <c r="A149" s="13">
        <f t="shared" si="5"/>
        <v>148</v>
      </c>
      <c r="B149" s="13">
        <v>2124</v>
      </c>
      <c r="C149" s="28" t="s">
        <v>1882</v>
      </c>
      <c r="D149" s="21" t="s">
        <v>1881</v>
      </c>
      <c r="E149" s="27">
        <v>27858</v>
      </c>
      <c r="F149" s="10" t="str">
        <f t="shared" ca="1" si="4"/>
        <v xml:space="preserve">48 Years </v>
      </c>
    </row>
    <row r="150" spans="1:6" x14ac:dyDescent="0.25">
      <c r="A150" s="13">
        <f t="shared" si="5"/>
        <v>149</v>
      </c>
      <c r="B150" s="13">
        <v>2124</v>
      </c>
      <c r="C150" s="28" t="s">
        <v>1885</v>
      </c>
      <c r="D150" s="20" t="s">
        <v>1879</v>
      </c>
      <c r="E150" s="27">
        <v>36612</v>
      </c>
      <c r="F150" s="10" t="str">
        <f t="shared" ca="1" si="4"/>
        <v xml:space="preserve">24 Years </v>
      </c>
    </row>
    <row r="151" spans="1:6" x14ac:dyDescent="0.25">
      <c r="A151" s="13">
        <f t="shared" si="5"/>
        <v>150</v>
      </c>
      <c r="B151" s="13">
        <v>2124</v>
      </c>
      <c r="C151" s="28" t="s">
        <v>1883</v>
      </c>
      <c r="D151" s="21" t="s">
        <v>1881</v>
      </c>
      <c r="E151" s="27">
        <v>40103</v>
      </c>
      <c r="F151" s="10" t="str">
        <f t="shared" ca="1" si="4"/>
        <v xml:space="preserve">15 Years </v>
      </c>
    </row>
    <row r="152" spans="1:6" x14ac:dyDescent="0.25">
      <c r="A152" s="13">
        <f t="shared" si="5"/>
        <v>151</v>
      </c>
      <c r="B152" s="13">
        <v>2128</v>
      </c>
      <c r="C152" s="15" t="s">
        <v>1878</v>
      </c>
      <c r="D152" s="15" t="s">
        <v>1879</v>
      </c>
      <c r="E152" s="23">
        <v>24499</v>
      </c>
      <c r="F152" s="10" t="str">
        <f t="shared" ca="1" si="4"/>
        <v xml:space="preserve">57 Years </v>
      </c>
    </row>
    <row r="153" spans="1:6" x14ac:dyDescent="0.25">
      <c r="A153" s="13">
        <f t="shared" si="5"/>
        <v>152</v>
      </c>
      <c r="B153" s="13">
        <v>2128</v>
      </c>
      <c r="C153" s="21" t="s">
        <v>1882</v>
      </c>
      <c r="D153" s="21" t="s">
        <v>1881</v>
      </c>
      <c r="E153" s="27">
        <v>26193</v>
      </c>
      <c r="F153" s="10" t="str">
        <f t="shared" ca="1" si="4"/>
        <v xml:space="preserve">53 Years </v>
      </c>
    </row>
    <row r="154" spans="1:6" x14ac:dyDescent="0.25">
      <c r="A154" s="13">
        <f t="shared" si="5"/>
        <v>153</v>
      </c>
      <c r="B154" s="13">
        <v>2128</v>
      </c>
      <c r="C154" s="28" t="s">
        <v>1883</v>
      </c>
      <c r="D154" s="21" t="s">
        <v>1881</v>
      </c>
      <c r="E154" s="27">
        <v>36245</v>
      </c>
      <c r="F154" s="10" t="str">
        <f t="shared" ca="1" si="4"/>
        <v xml:space="preserve">25 Years </v>
      </c>
    </row>
    <row r="155" spans="1:6" x14ac:dyDescent="0.25">
      <c r="A155" s="13">
        <f t="shared" si="5"/>
        <v>154</v>
      </c>
      <c r="B155" s="13">
        <v>2131</v>
      </c>
      <c r="C155" s="15" t="s">
        <v>1878</v>
      </c>
      <c r="D155" s="15" t="s">
        <v>1879</v>
      </c>
      <c r="E155" s="27">
        <v>27954</v>
      </c>
      <c r="F155" s="10" t="str">
        <f t="shared" ca="1" si="4"/>
        <v xml:space="preserve">48 Years </v>
      </c>
    </row>
    <row r="156" spans="1:6" x14ac:dyDescent="0.25">
      <c r="A156" s="13">
        <f t="shared" si="5"/>
        <v>155</v>
      </c>
      <c r="B156" s="13">
        <v>2131</v>
      </c>
      <c r="C156" s="21" t="s">
        <v>1885</v>
      </c>
      <c r="D156" s="20" t="s">
        <v>1879</v>
      </c>
      <c r="E156" s="27">
        <v>40059</v>
      </c>
      <c r="F156" s="10" t="str">
        <f t="shared" ca="1" si="4"/>
        <v xml:space="preserve">15 Years </v>
      </c>
    </row>
    <row r="157" spans="1:6" x14ac:dyDescent="0.25">
      <c r="A157" s="13">
        <f t="shared" si="5"/>
        <v>156</v>
      </c>
      <c r="B157" s="13">
        <v>2131</v>
      </c>
      <c r="C157" s="21" t="s">
        <v>1880</v>
      </c>
      <c r="D157" s="20" t="s">
        <v>1881</v>
      </c>
      <c r="E157" s="14">
        <v>17659</v>
      </c>
      <c r="F157" s="10" t="str">
        <f t="shared" ca="1" si="4"/>
        <v xml:space="preserve">76 Years </v>
      </c>
    </row>
    <row r="158" spans="1:6" x14ac:dyDescent="0.25">
      <c r="A158" s="13">
        <f t="shared" si="5"/>
        <v>157</v>
      </c>
      <c r="B158" s="13">
        <v>2132</v>
      </c>
      <c r="C158" s="15" t="s">
        <v>1878</v>
      </c>
      <c r="D158" s="15" t="s">
        <v>1879</v>
      </c>
      <c r="E158" s="27">
        <v>26805</v>
      </c>
      <c r="F158" s="10" t="str">
        <f t="shared" ca="1" si="4"/>
        <v xml:space="preserve">51 Years </v>
      </c>
    </row>
    <row r="159" spans="1:6" x14ac:dyDescent="0.25">
      <c r="A159" s="13">
        <f t="shared" si="5"/>
        <v>158</v>
      </c>
      <c r="B159" s="13">
        <v>2132</v>
      </c>
      <c r="C159" s="21" t="s">
        <v>1882</v>
      </c>
      <c r="D159" s="21" t="s">
        <v>1881</v>
      </c>
      <c r="E159" s="27">
        <v>28730</v>
      </c>
      <c r="F159" s="10" t="str">
        <f t="shared" ca="1" si="4"/>
        <v xml:space="preserve">46 Years </v>
      </c>
    </row>
    <row r="160" spans="1:6" x14ac:dyDescent="0.25">
      <c r="A160" s="13">
        <f t="shared" si="5"/>
        <v>159</v>
      </c>
      <c r="B160" s="13">
        <v>2132</v>
      </c>
      <c r="C160" s="28" t="s">
        <v>1885</v>
      </c>
      <c r="D160" s="20" t="s">
        <v>1879</v>
      </c>
      <c r="E160" s="27">
        <v>38282</v>
      </c>
      <c r="F160" s="10" t="str">
        <f t="shared" ca="1" si="4"/>
        <v xml:space="preserve">20 Years </v>
      </c>
    </row>
    <row r="161" spans="1:6" x14ac:dyDescent="0.25">
      <c r="A161" s="13">
        <f t="shared" si="5"/>
        <v>160</v>
      </c>
      <c r="B161" s="13">
        <v>2132</v>
      </c>
      <c r="C161" s="28" t="s">
        <v>1880</v>
      </c>
      <c r="D161" s="21" t="s">
        <v>1881</v>
      </c>
      <c r="E161" s="27">
        <v>17369</v>
      </c>
      <c r="F161" s="10" t="str">
        <f t="shared" ca="1" si="4"/>
        <v xml:space="preserve">77 Years </v>
      </c>
    </row>
    <row r="162" spans="1:6" x14ac:dyDescent="0.25">
      <c r="A162" s="13">
        <f t="shared" si="5"/>
        <v>161</v>
      </c>
      <c r="B162" s="13">
        <v>2134</v>
      </c>
      <c r="C162" s="15" t="s">
        <v>1878</v>
      </c>
      <c r="D162" s="15" t="s">
        <v>1879</v>
      </c>
      <c r="E162" s="27">
        <v>25727</v>
      </c>
      <c r="F162" s="10" t="str">
        <f t="shared" ca="1" si="4"/>
        <v xml:space="preserve">54 Years </v>
      </c>
    </row>
    <row r="163" spans="1:6" x14ac:dyDescent="0.25">
      <c r="A163" s="13">
        <f t="shared" si="5"/>
        <v>162</v>
      </c>
      <c r="B163" s="13">
        <v>2134</v>
      </c>
      <c r="C163" s="21" t="s">
        <v>1882</v>
      </c>
      <c r="D163" s="21" t="s">
        <v>1881</v>
      </c>
      <c r="E163" s="27">
        <v>28046</v>
      </c>
      <c r="F163" s="10" t="str">
        <f t="shared" ca="1" si="4"/>
        <v xml:space="preserve">48 Years </v>
      </c>
    </row>
    <row r="164" spans="1:6" x14ac:dyDescent="0.25">
      <c r="A164" s="13">
        <f t="shared" si="5"/>
        <v>163</v>
      </c>
      <c r="B164" s="13">
        <v>2134</v>
      </c>
      <c r="C164" s="28" t="s">
        <v>1883</v>
      </c>
      <c r="D164" s="21" t="s">
        <v>1881</v>
      </c>
      <c r="E164" s="27">
        <v>37375</v>
      </c>
      <c r="F164" s="10" t="str">
        <f t="shared" ca="1" si="4"/>
        <v xml:space="preserve">22 Years </v>
      </c>
    </row>
    <row r="165" spans="1:6" x14ac:dyDescent="0.25">
      <c r="A165" s="13">
        <f t="shared" si="5"/>
        <v>164</v>
      </c>
      <c r="B165" s="13">
        <v>2134</v>
      </c>
      <c r="C165" s="28" t="s">
        <v>1885</v>
      </c>
      <c r="D165" s="20" t="s">
        <v>1879</v>
      </c>
      <c r="E165" s="27">
        <v>38523</v>
      </c>
      <c r="F165" s="10" t="str">
        <f t="shared" ca="1" si="4"/>
        <v xml:space="preserve">19 Years </v>
      </c>
    </row>
    <row r="166" spans="1:6" x14ac:dyDescent="0.25">
      <c r="A166" s="13">
        <f t="shared" si="5"/>
        <v>165</v>
      </c>
      <c r="B166" s="13">
        <v>2136</v>
      </c>
      <c r="C166" s="15" t="s">
        <v>1878</v>
      </c>
      <c r="D166" s="15" t="s">
        <v>1879</v>
      </c>
      <c r="E166" s="27">
        <v>28378</v>
      </c>
      <c r="F166" s="10" t="str">
        <f t="shared" ca="1" si="4"/>
        <v xml:space="preserve">47 Years </v>
      </c>
    </row>
    <row r="167" spans="1:6" x14ac:dyDescent="0.25">
      <c r="A167" s="13">
        <f t="shared" si="5"/>
        <v>166</v>
      </c>
      <c r="B167" s="13">
        <v>2136</v>
      </c>
      <c r="C167" s="21" t="s">
        <v>1882</v>
      </c>
      <c r="D167" s="21" t="s">
        <v>1881</v>
      </c>
      <c r="E167" s="27">
        <v>29591</v>
      </c>
      <c r="F167" s="10" t="str">
        <f t="shared" ca="1" si="4"/>
        <v xml:space="preserve">43 Years </v>
      </c>
    </row>
    <row r="168" spans="1:6" x14ac:dyDescent="0.25">
      <c r="A168" s="13">
        <f t="shared" si="5"/>
        <v>167</v>
      </c>
      <c r="B168" s="13">
        <v>2136</v>
      </c>
      <c r="C168" s="28" t="s">
        <v>1885</v>
      </c>
      <c r="D168" s="20" t="s">
        <v>1879</v>
      </c>
      <c r="E168" s="27">
        <v>40658</v>
      </c>
      <c r="F168" s="10" t="str">
        <f t="shared" ca="1" si="4"/>
        <v xml:space="preserve">13 Years </v>
      </c>
    </row>
    <row r="169" spans="1:6" x14ac:dyDescent="0.25">
      <c r="A169" s="13">
        <f t="shared" si="5"/>
        <v>168</v>
      </c>
      <c r="B169" s="13">
        <v>2136</v>
      </c>
      <c r="C169" s="28" t="s">
        <v>1885</v>
      </c>
      <c r="D169" s="20" t="s">
        <v>1879</v>
      </c>
      <c r="E169" s="27">
        <v>41354</v>
      </c>
      <c r="F169" s="10" t="str">
        <f t="shared" ca="1" si="4"/>
        <v xml:space="preserve">11 Years </v>
      </c>
    </row>
    <row r="170" spans="1:6" x14ac:dyDescent="0.25">
      <c r="A170" s="13">
        <f t="shared" si="5"/>
        <v>169</v>
      </c>
      <c r="B170" s="13">
        <v>2136</v>
      </c>
      <c r="C170" s="28" t="s">
        <v>1888</v>
      </c>
      <c r="D170" s="20" t="s">
        <v>1879</v>
      </c>
      <c r="E170" s="27">
        <v>17253</v>
      </c>
      <c r="F170" s="10" t="str">
        <f t="shared" ca="1" si="4"/>
        <v xml:space="preserve">77 Years </v>
      </c>
    </row>
    <row r="171" spans="1:6" x14ac:dyDescent="0.25">
      <c r="A171" s="13">
        <f t="shared" si="5"/>
        <v>170</v>
      </c>
      <c r="B171" s="13">
        <v>2138</v>
      </c>
      <c r="C171" s="15" t="s">
        <v>1878</v>
      </c>
      <c r="D171" s="15" t="s">
        <v>1879</v>
      </c>
      <c r="E171" s="27">
        <v>27807</v>
      </c>
      <c r="F171" s="10" t="str">
        <f t="shared" ca="1" si="4"/>
        <v xml:space="preserve">48 Years </v>
      </c>
    </row>
    <row r="172" spans="1:6" x14ac:dyDescent="0.25">
      <c r="A172" s="13">
        <f t="shared" si="5"/>
        <v>171</v>
      </c>
      <c r="B172" s="13">
        <v>2138</v>
      </c>
      <c r="C172" s="21" t="s">
        <v>1882</v>
      </c>
      <c r="D172" s="21" t="s">
        <v>1881</v>
      </c>
      <c r="E172" s="27">
        <v>29770</v>
      </c>
      <c r="F172" s="10" t="str">
        <f t="shared" ca="1" si="4"/>
        <v xml:space="preserve">43 Years </v>
      </c>
    </row>
    <row r="173" spans="1:6" x14ac:dyDescent="0.25">
      <c r="A173" s="13">
        <f t="shared" si="5"/>
        <v>172</v>
      </c>
      <c r="B173" s="13">
        <v>2140</v>
      </c>
      <c r="C173" s="15" t="s">
        <v>1878</v>
      </c>
      <c r="D173" s="15" t="s">
        <v>1879</v>
      </c>
      <c r="E173" s="27">
        <v>30426</v>
      </c>
      <c r="F173" s="10" t="str">
        <f t="shared" ca="1" si="4"/>
        <v xml:space="preserve">41 Years </v>
      </c>
    </row>
    <row r="174" spans="1:6" x14ac:dyDescent="0.25">
      <c r="A174" s="13">
        <f t="shared" si="5"/>
        <v>173</v>
      </c>
      <c r="B174" s="13">
        <v>2140</v>
      </c>
      <c r="C174" s="30" t="s">
        <v>1882</v>
      </c>
      <c r="D174" s="21" t="s">
        <v>1881</v>
      </c>
      <c r="E174" s="23">
        <v>31527</v>
      </c>
      <c r="F174" s="10" t="str">
        <f t="shared" ca="1" si="4"/>
        <v xml:space="preserve">38 Years </v>
      </c>
    </row>
    <row r="175" spans="1:6" x14ac:dyDescent="0.25">
      <c r="A175" s="13">
        <f t="shared" si="5"/>
        <v>174</v>
      </c>
      <c r="B175" s="13">
        <v>2140</v>
      </c>
      <c r="C175" s="31" t="s">
        <v>1888</v>
      </c>
      <c r="D175" s="21" t="s">
        <v>1879</v>
      </c>
      <c r="E175" s="24">
        <v>19079</v>
      </c>
      <c r="F175" s="10" t="str">
        <f t="shared" ca="1" si="4"/>
        <v xml:space="preserve">72 Years </v>
      </c>
    </row>
    <row r="176" spans="1:6" x14ac:dyDescent="0.25">
      <c r="A176" s="13">
        <f t="shared" si="5"/>
        <v>175</v>
      </c>
      <c r="B176" s="13">
        <v>2140</v>
      </c>
      <c r="C176" s="32" t="s">
        <v>1880</v>
      </c>
      <c r="D176" s="21" t="s">
        <v>1881</v>
      </c>
      <c r="E176" s="14">
        <v>20567</v>
      </c>
      <c r="F176" s="10" t="str">
        <f t="shared" ca="1" si="4"/>
        <v xml:space="preserve">68 Years </v>
      </c>
    </row>
    <row r="177" spans="1:6" x14ac:dyDescent="0.25">
      <c r="A177" s="13">
        <f t="shared" si="5"/>
        <v>176</v>
      </c>
      <c r="B177" s="13">
        <v>2142</v>
      </c>
      <c r="C177" s="15" t="s">
        <v>1878</v>
      </c>
      <c r="D177" s="15" t="s">
        <v>1879</v>
      </c>
      <c r="E177" s="27">
        <v>30121</v>
      </c>
      <c r="F177" s="10" t="str">
        <f t="shared" ca="1" si="4"/>
        <v xml:space="preserve">42 Years </v>
      </c>
    </row>
    <row r="178" spans="1:6" x14ac:dyDescent="0.25">
      <c r="A178" s="13">
        <f t="shared" si="5"/>
        <v>177</v>
      </c>
      <c r="B178" s="13">
        <v>2142</v>
      </c>
      <c r="C178" s="30" t="s">
        <v>1882</v>
      </c>
      <c r="D178" s="21" t="s">
        <v>1881</v>
      </c>
      <c r="E178" s="23">
        <v>31107</v>
      </c>
      <c r="F178" s="10" t="str">
        <f t="shared" ca="1" si="4"/>
        <v xml:space="preserve">39 Years </v>
      </c>
    </row>
    <row r="179" spans="1:6" x14ac:dyDescent="0.25">
      <c r="A179" s="13">
        <f t="shared" si="5"/>
        <v>178</v>
      </c>
      <c r="B179" s="13">
        <v>2142</v>
      </c>
      <c r="C179" s="28" t="s">
        <v>1885</v>
      </c>
      <c r="D179" s="20" t="s">
        <v>1879</v>
      </c>
      <c r="E179" s="27">
        <v>42942</v>
      </c>
      <c r="F179" s="10" t="str">
        <f t="shared" ca="1" si="4"/>
        <v xml:space="preserve">7 Years </v>
      </c>
    </row>
    <row r="180" spans="1:6" x14ac:dyDescent="0.25">
      <c r="A180" s="13">
        <f t="shared" si="5"/>
        <v>179</v>
      </c>
      <c r="B180" s="13">
        <v>2142</v>
      </c>
      <c r="C180" s="28" t="s">
        <v>1893</v>
      </c>
      <c r="D180" s="20" t="s">
        <v>1879</v>
      </c>
      <c r="E180" s="27">
        <v>19523</v>
      </c>
      <c r="F180" s="10" t="str">
        <f t="shared" ca="1" si="4"/>
        <v xml:space="preserve">71 Years </v>
      </c>
    </row>
    <row r="181" spans="1:6" x14ac:dyDescent="0.25">
      <c r="A181" s="13">
        <f t="shared" si="5"/>
        <v>180</v>
      </c>
      <c r="B181" s="13">
        <v>2142</v>
      </c>
      <c r="C181" s="28" t="s">
        <v>1894</v>
      </c>
      <c r="D181" s="20" t="s">
        <v>1881</v>
      </c>
      <c r="E181" s="27">
        <v>20732</v>
      </c>
      <c r="F181" s="10" t="str">
        <f t="shared" ca="1" si="4"/>
        <v xml:space="preserve">68 Years </v>
      </c>
    </row>
    <row r="182" spans="1:6" x14ac:dyDescent="0.25">
      <c r="A182" s="13">
        <f t="shared" si="5"/>
        <v>181</v>
      </c>
      <c r="B182" s="13">
        <v>2144</v>
      </c>
      <c r="C182" s="15" t="s">
        <v>1878</v>
      </c>
      <c r="D182" s="15" t="s">
        <v>1879</v>
      </c>
      <c r="E182" s="27">
        <v>29063</v>
      </c>
      <c r="F182" s="10" t="str">
        <f t="shared" ca="1" si="4"/>
        <v xml:space="preserve">45 Years </v>
      </c>
    </row>
    <row r="183" spans="1:6" x14ac:dyDescent="0.25">
      <c r="A183" s="13">
        <f t="shared" si="5"/>
        <v>182</v>
      </c>
      <c r="B183" s="13">
        <v>2144</v>
      </c>
      <c r="C183" s="21" t="s">
        <v>1880</v>
      </c>
      <c r="D183" s="21" t="s">
        <v>1881</v>
      </c>
      <c r="E183" s="27">
        <v>19475</v>
      </c>
      <c r="F183" s="10" t="str">
        <f t="shared" ca="1" si="4"/>
        <v xml:space="preserve">71 Years </v>
      </c>
    </row>
    <row r="184" spans="1:6" x14ac:dyDescent="0.25">
      <c r="A184" s="13">
        <f t="shared" si="5"/>
        <v>183</v>
      </c>
      <c r="B184" s="13">
        <v>2145</v>
      </c>
      <c r="C184" s="15" t="s">
        <v>1878</v>
      </c>
      <c r="D184" s="15" t="s">
        <v>1879</v>
      </c>
      <c r="E184" s="27">
        <v>27455</v>
      </c>
      <c r="F184" s="10" t="str">
        <f t="shared" ca="1" si="4"/>
        <v xml:space="preserve">49 Years </v>
      </c>
    </row>
    <row r="185" spans="1:6" x14ac:dyDescent="0.25">
      <c r="A185" s="13">
        <f t="shared" si="5"/>
        <v>184</v>
      </c>
      <c r="B185" s="13">
        <v>2145</v>
      </c>
      <c r="C185" s="21" t="s">
        <v>1888</v>
      </c>
      <c r="D185" s="20" t="s">
        <v>1879</v>
      </c>
      <c r="E185" s="27">
        <v>16072</v>
      </c>
      <c r="F185" s="10" t="str">
        <f t="shared" ca="1" si="4"/>
        <v xml:space="preserve">80 Years </v>
      </c>
    </row>
    <row r="186" spans="1:6" x14ac:dyDescent="0.25">
      <c r="A186" s="13">
        <f t="shared" si="5"/>
        <v>185</v>
      </c>
      <c r="B186" s="13">
        <v>2145</v>
      </c>
      <c r="C186" s="28" t="s">
        <v>1880</v>
      </c>
      <c r="D186" s="21" t="s">
        <v>1881</v>
      </c>
      <c r="E186" s="27">
        <v>16777</v>
      </c>
      <c r="F186" s="10" t="str">
        <f t="shared" ca="1" si="4"/>
        <v xml:space="preserve">78 Years </v>
      </c>
    </row>
    <row r="187" spans="1:6" x14ac:dyDescent="0.25">
      <c r="A187" s="13">
        <f t="shared" si="5"/>
        <v>186</v>
      </c>
      <c r="B187" s="13">
        <v>2145</v>
      </c>
      <c r="C187" s="20" t="s">
        <v>1882</v>
      </c>
      <c r="D187" s="21" t="s">
        <v>1881</v>
      </c>
      <c r="E187" s="23">
        <v>30141</v>
      </c>
      <c r="F187" s="10" t="str">
        <f t="shared" ref="F187:F250" ca="1" si="6">DATEDIF(E187,TODAY(),"Y")&amp;" Years "</f>
        <v xml:space="preserve">42 Years </v>
      </c>
    </row>
    <row r="188" spans="1:6" x14ac:dyDescent="0.25">
      <c r="A188" s="13">
        <f t="shared" si="5"/>
        <v>187</v>
      </c>
      <c r="B188" s="13">
        <v>2145</v>
      </c>
      <c r="C188" s="28" t="s">
        <v>1885</v>
      </c>
      <c r="D188" s="20" t="s">
        <v>1879</v>
      </c>
      <c r="E188" s="27">
        <v>42274</v>
      </c>
      <c r="F188" s="10" t="str">
        <f t="shared" ca="1" si="6"/>
        <v xml:space="preserve">9 Years </v>
      </c>
    </row>
    <row r="189" spans="1:6" x14ac:dyDescent="0.25">
      <c r="A189" s="13">
        <f t="shared" si="5"/>
        <v>188</v>
      </c>
      <c r="B189" s="13">
        <v>2153</v>
      </c>
      <c r="C189" s="15" t="s">
        <v>1878</v>
      </c>
      <c r="D189" s="15" t="s">
        <v>1881</v>
      </c>
      <c r="E189" s="27">
        <v>28171</v>
      </c>
      <c r="F189" s="10" t="str">
        <f t="shared" ca="1" si="6"/>
        <v xml:space="preserve">47 Years </v>
      </c>
    </row>
    <row r="190" spans="1:6" x14ac:dyDescent="0.25">
      <c r="A190" s="13">
        <f t="shared" si="5"/>
        <v>189</v>
      </c>
      <c r="B190" s="13">
        <v>2154</v>
      </c>
      <c r="C190" s="15" t="s">
        <v>1878</v>
      </c>
      <c r="D190" s="15" t="s">
        <v>1879</v>
      </c>
      <c r="E190" s="27">
        <v>27979</v>
      </c>
      <c r="F190" s="10" t="str">
        <f t="shared" ca="1" si="6"/>
        <v xml:space="preserve">48 Years </v>
      </c>
    </row>
    <row r="191" spans="1:6" x14ac:dyDescent="0.25">
      <c r="A191" s="13">
        <f t="shared" si="5"/>
        <v>190</v>
      </c>
      <c r="B191" s="13">
        <v>2154</v>
      </c>
      <c r="C191" s="21" t="s">
        <v>1882</v>
      </c>
      <c r="D191" s="21" t="s">
        <v>1881</v>
      </c>
      <c r="E191" s="27">
        <v>29716</v>
      </c>
      <c r="F191" s="10" t="str">
        <f t="shared" ca="1" si="6"/>
        <v xml:space="preserve">43 Years </v>
      </c>
    </row>
    <row r="192" spans="1:6" x14ac:dyDescent="0.25">
      <c r="A192" s="13">
        <f t="shared" si="5"/>
        <v>191</v>
      </c>
      <c r="B192" s="13">
        <v>2154</v>
      </c>
      <c r="C192" s="28" t="s">
        <v>1885</v>
      </c>
      <c r="D192" s="20" t="s">
        <v>1879</v>
      </c>
      <c r="E192" s="27">
        <v>38590</v>
      </c>
      <c r="F192" s="10" t="str">
        <f t="shared" ca="1" si="6"/>
        <v xml:space="preserve">19 Years </v>
      </c>
    </row>
    <row r="193" spans="1:6" x14ac:dyDescent="0.25">
      <c r="A193" s="13">
        <f t="shared" si="5"/>
        <v>192</v>
      </c>
      <c r="B193" s="13">
        <v>2154</v>
      </c>
      <c r="C193" s="28" t="s">
        <v>1888</v>
      </c>
      <c r="D193" s="20" t="s">
        <v>1879</v>
      </c>
      <c r="E193" s="27">
        <v>16566</v>
      </c>
      <c r="F193" s="10" t="str">
        <f t="shared" ca="1" si="6"/>
        <v xml:space="preserve">79 Years </v>
      </c>
    </row>
    <row r="194" spans="1:6" x14ac:dyDescent="0.25">
      <c r="A194" s="13">
        <f t="shared" si="5"/>
        <v>193</v>
      </c>
      <c r="B194" s="13" t="s">
        <v>1906</v>
      </c>
      <c r="C194" s="15" t="s">
        <v>1878</v>
      </c>
      <c r="D194" s="15" t="s">
        <v>1879</v>
      </c>
      <c r="E194" s="23">
        <v>23528</v>
      </c>
      <c r="F194" s="10" t="str">
        <f t="shared" ca="1" si="6"/>
        <v xml:space="preserve">60 Years </v>
      </c>
    </row>
    <row r="195" spans="1:6" x14ac:dyDescent="0.25">
      <c r="A195" s="13">
        <f t="shared" si="5"/>
        <v>194</v>
      </c>
      <c r="B195" s="13" t="s">
        <v>1906</v>
      </c>
      <c r="C195" s="21" t="s">
        <v>1882</v>
      </c>
      <c r="D195" s="21" t="s">
        <v>1881</v>
      </c>
      <c r="E195" s="27">
        <v>24332</v>
      </c>
      <c r="F195" s="10" t="str">
        <f t="shared" ca="1" si="6"/>
        <v xml:space="preserve">58 Years </v>
      </c>
    </row>
    <row r="196" spans="1:6" x14ac:dyDescent="0.25">
      <c r="A196" s="13">
        <f t="shared" ref="A196:A259" si="7">A195+1</f>
        <v>195</v>
      </c>
      <c r="B196" s="13">
        <v>2163</v>
      </c>
      <c r="C196" s="15" t="s">
        <v>1878</v>
      </c>
      <c r="D196" s="15" t="s">
        <v>1879</v>
      </c>
      <c r="E196" s="27">
        <v>27386</v>
      </c>
      <c r="F196" s="10" t="str">
        <f t="shared" ca="1" si="6"/>
        <v xml:space="preserve">49 Years </v>
      </c>
    </row>
    <row r="197" spans="1:6" x14ac:dyDescent="0.25">
      <c r="A197" s="13">
        <f t="shared" si="7"/>
        <v>196</v>
      </c>
      <c r="B197" s="13">
        <v>2163</v>
      </c>
      <c r="C197" s="21" t="s">
        <v>1882</v>
      </c>
      <c r="D197" s="21" t="s">
        <v>1881</v>
      </c>
      <c r="E197" s="27">
        <v>28082</v>
      </c>
      <c r="F197" s="10" t="str">
        <f t="shared" ca="1" si="6"/>
        <v xml:space="preserve">48 Years </v>
      </c>
    </row>
    <row r="198" spans="1:6" x14ac:dyDescent="0.25">
      <c r="A198" s="13">
        <f t="shared" si="7"/>
        <v>197</v>
      </c>
      <c r="B198" s="13">
        <v>2163</v>
      </c>
      <c r="C198" s="33" t="s">
        <v>1884</v>
      </c>
      <c r="D198" s="21" t="s">
        <v>1881</v>
      </c>
      <c r="E198" s="34">
        <v>43960</v>
      </c>
      <c r="F198" s="10" t="str">
        <f t="shared" ca="1" si="6"/>
        <v xml:space="preserve">4 Years </v>
      </c>
    </row>
    <row r="199" spans="1:6" x14ac:dyDescent="0.25">
      <c r="A199" s="13">
        <f t="shared" si="7"/>
        <v>198</v>
      </c>
      <c r="B199" s="13">
        <v>2164</v>
      </c>
      <c r="C199" s="15" t="s">
        <v>1878</v>
      </c>
      <c r="D199" s="15" t="s">
        <v>1879</v>
      </c>
      <c r="E199" s="27">
        <v>30157</v>
      </c>
      <c r="F199" s="10" t="str">
        <f t="shared" ca="1" si="6"/>
        <v xml:space="preserve">42 Years </v>
      </c>
    </row>
    <row r="200" spans="1:6" x14ac:dyDescent="0.25">
      <c r="A200" s="13">
        <f t="shared" si="7"/>
        <v>199</v>
      </c>
      <c r="B200" s="13">
        <v>2164</v>
      </c>
      <c r="C200" s="21" t="s">
        <v>1882</v>
      </c>
      <c r="D200" s="21" t="s">
        <v>1881</v>
      </c>
      <c r="E200" s="27">
        <v>31098</v>
      </c>
      <c r="F200" s="10" t="str">
        <f t="shared" ca="1" si="6"/>
        <v xml:space="preserve">39 Years </v>
      </c>
    </row>
    <row r="201" spans="1:6" x14ac:dyDescent="0.25">
      <c r="A201" s="13">
        <f t="shared" si="7"/>
        <v>200</v>
      </c>
      <c r="B201" s="13">
        <v>2164</v>
      </c>
      <c r="C201" s="20" t="s">
        <v>1885</v>
      </c>
      <c r="D201" s="20" t="s">
        <v>1879</v>
      </c>
      <c r="E201" s="23">
        <v>42858</v>
      </c>
      <c r="F201" s="10" t="str">
        <f t="shared" ca="1" si="6"/>
        <v xml:space="preserve">7 Years </v>
      </c>
    </row>
    <row r="202" spans="1:6" x14ac:dyDescent="0.25">
      <c r="A202" s="13">
        <f t="shared" si="7"/>
        <v>201</v>
      </c>
      <c r="B202" s="13">
        <v>2167</v>
      </c>
      <c r="C202" s="15" t="s">
        <v>1878</v>
      </c>
      <c r="D202" s="15" t="s">
        <v>1881</v>
      </c>
      <c r="E202" s="27">
        <v>24827</v>
      </c>
      <c r="F202" s="10" t="str">
        <f t="shared" ca="1" si="6"/>
        <v xml:space="preserve">56 Years </v>
      </c>
    </row>
    <row r="203" spans="1:6" x14ac:dyDescent="0.25">
      <c r="A203" s="13">
        <f t="shared" si="7"/>
        <v>202</v>
      </c>
      <c r="B203" s="13">
        <v>2167</v>
      </c>
      <c r="C203" s="21" t="s">
        <v>1880</v>
      </c>
      <c r="D203" s="21" t="s">
        <v>1881</v>
      </c>
      <c r="E203" s="27">
        <v>13589</v>
      </c>
      <c r="F203" s="10" t="str">
        <f t="shared" ca="1" si="6"/>
        <v xml:space="preserve">87 Years </v>
      </c>
    </row>
    <row r="204" spans="1:6" x14ac:dyDescent="0.25">
      <c r="A204" s="13">
        <f t="shared" si="7"/>
        <v>203</v>
      </c>
      <c r="B204" s="13">
        <v>2169</v>
      </c>
      <c r="C204" s="15" t="s">
        <v>1878</v>
      </c>
      <c r="D204" s="15" t="s">
        <v>1879</v>
      </c>
      <c r="E204" s="27">
        <v>25156</v>
      </c>
      <c r="F204" s="10" t="str">
        <f t="shared" ca="1" si="6"/>
        <v xml:space="preserve">56 Years </v>
      </c>
    </row>
    <row r="205" spans="1:6" x14ac:dyDescent="0.25">
      <c r="A205" s="13">
        <f t="shared" si="7"/>
        <v>204</v>
      </c>
      <c r="B205" s="13">
        <v>2169</v>
      </c>
      <c r="C205" s="21" t="s">
        <v>1882</v>
      </c>
      <c r="D205" s="21" t="s">
        <v>1881</v>
      </c>
      <c r="E205" s="27">
        <v>23575</v>
      </c>
      <c r="F205" s="10" t="str">
        <f t="shared" ca="1" si="6"/>
        <v xml:space="preserve">60 Years </v>
      </c>
    </row>
    <row r="206" spans="1:6" x14ac:dyDescent="0.25">
      <c r="A206" s="13">
        <f t="shared" si="7"/>
        <v>205</v>
      </c>
      <c r="B206" s="13">
        <v>2169</v>
      </c>
      <c r="C206" s="28" t="s">
        <v>1885</v>
      </c>
      <c r="D206" s="20" t="s">
        <v>1879</v>
      </c>
      <c r="E206" s="27">
        <v>36331</v>
      </c>
      <c r="F206" s="10" t="str">
        <f t="shared" ca="1" si="6"/>
        <v xml:space="preserve">25 Years </v>
      </c>
    </row>
    <row r="207" spans="1:6" x14ac:dyDescent="0.25">
      <c r="A207" s="13">
        <f t="shared" si="7"/>
        <v>206</v>
      </c>
      <c r="B207" s="13">
        <v>2170</v>
      </c>
      <c r="C207" s="15" t="s">
        <v>1878</v>
      </c>
      <c r="D207" s="15" t="s">
        <v>1879</v>
      </c>
      <c r="E207" s="27">
        <v>29331</v>
      </c>
      <c r="F207" s="10" t="str">
        <f t="shared" ca="1" si="6"/>
        <v xml:space="preserve">44 Years </v>
      </c>
    </row>
    <row r="208" spans="1:6" x14ac:dyDescent="0.25">
      <c r="A208" s="13">
        <f t="shared" si="7"/>
        <v>207</v>
      </c>
      <c r="B208" s="13">
        <v>2170</v>
      </c>
      <c r="C208" s="21" t="s">
        <v>1882</v>
      </c>
      <c r="D208" s="21" t="s">
        <v>1881</v>
      </c>
      <c r="E208" s="27">
        <v>29709</v>
      </c>
      <c r="F208" s="10" t="str">
        <f t="shared" ca="1" si="6"/>
        <v xml:space="preserve">43 Years </v>
      </c>
    </row>
    <row r="209" spans="1:6" x14ac:dyDescent="0.25">
      <c r="A209" s="13">
        <f t="shared" si="7"/>
        <v>208</v>
      </c>
      <c r="B209" s="13">
        <v>2170</v>
      </c>
      <c r="C209" s="28" t="s">
        <v>1885</v>
      </c>
      <c r="D209" s="20" t="s">
        <v>1879</v>
      </c>
      <c r="E209" s="27">
        <v>40988</v>
      </c>
      <c r="F209" s="10" t="str">
        <f t="shared" ca="1" si="6"/>
        <v xml:space="preserve">12 Years </v>
      </c>
    </row>
    <row r="210" spans="1:6" x14ac:dyDescent="0.25">
      <c r="A210" s="13">
        <f t="shared" si="7"/>
        <v>209</v>
      </c>
      <c r="B210" s="13">
        <v>2170</v>
      </c>
      <c r="C210" s="28" t="s">
        <v>1880</v>
      </c>
      <c r="D210" s="21" t="s">
        <v>1881</v>
      </c>
      <c r="E210" s="27">
        <v>20455</v>
      </c>
      <c r="F210" s="10" t="str">
        <f t="shared" ca="1" si="6"/>
        <v xml:space="preserve">68 Years </v>
      </c>
    </row>
    <row r="211" spans="1:6" x14ac:dyDescent="0.25">
      <c r="A211" s="13">
        <f t="shared" si="7"/>
        <v>210</v>
      </c>
      <c r="B211" s="13">
        <v>2171</v>
      </c>
      <c r="C211" s="15" t="s">
        <v>1878</v>
      </c>
      <c r="D211" s="15" t="s">
        <v>1879</v>
      </c>
      <c r="E211" s="27">
        <v>29021</v>
      </c>
      <c r="F211" s="10" t="str">
        <f t="shared" ca="1" si="6"/>
        <v xml:space="preserve">45 Years </v>
      </c>
    </row>
    <row r="212" spans="1:6" x14ac:dyDescent="0.25">
      <c r="A212" s="13">
        <f t="shared" si="7"/>
        <v>211</v>
      </c>
      <c r="B212" s="13">
        <v>2171</v>
      </c>
      <c r="C212" s="21" t="s">
        <v>1882</v>
      </c>
      <c r="D212" s="21" t="s">
        <v>1881</v>
      </c>
      <c r="E212" s="27">
        <v>33071</v>
      </c>
      <c r="F212" s="10" t="str">
        <f t="shared" ca="1" si="6"/>
        <v xml:space="preserve">34 Years </v>
      </c>
    </row>
    <row r="213" spans="1:6" x14ac:dyDescent="0.25">
      <c r="A213" s="13">
        <f t="shared" si="7"/>
        <v>212</v>
      </c>
      <c r="B213" s="13">
        <v>2171</v>
      </c>
      <c r="C213" s="21" t="s">
        <v>1883</v>
      </c>
      <c r="D213" s="21" t="s">
        <v>1881</v>
      </c>
      <c r="E213" s="27">
        <v>42436</v>
      </c>
      <c r="F213" s="10" t="str">
        <f t="shared" ca="1" si="6"/>
        <v xml:space="preserve">8 Years </v>
      </c>
    </row>
    <row r="214" spans="1:6" x14ac:dyDescent="0.25">
      <c r="A214" s="13">
        <f t="shared" si="7"/>
        <v>213</v>
      </c>
      <c r="B214" s="13">
        <v>2174</v>
      </c>
      <c r="C214" s="15" t="s">
        <v>1878</v>
      </c>
      <c r="D214" s="15" t="s">
        <v>1879</v>
      </c>
      <c r="E214" s="23">
        <v>29838</v>
      </c>
      <c r="F214" s="10" t="str">
        <f t="shared" ca="1" si="6"/>
        <v xml:space="preserve">43 Years </v>
      </c>
    </row>
    <row r="215" spans="1:6" x14ac:dyDescent="0.25">
      <c r="A215" s="13">
        <f t="shared" si="7"/>
        <v>214</v>
      </c>
      <c r="B215" s="13">
        <v>2174</v>
      </c>
      <c r="C215" s="21" t="s">
        <v>1888</v>
      </c>
      <c r="D215" s="20" t="s">
        <v>1879</v>
      </c>
      <c r="E215" s="27">
        <v>19958</v>
      </c>
      <c r="F215" s="10" t="str">
        <f t="shared" ca="1" si="6"/>
        <v xml:space="preserve">70 Years </v>
      </c>
    </row>
    <row r="216" spans="1:6" x14ac:dyDescent="0.25">
      <c r="A216" s="13">
        <f t="shared" si="7"/>
        <v>215</v>
      </c>
      <c r="B216" s="13">
        <v>2174</v>
      </c>
      <c r="C216" s="28" t="s">
        <v>1880</v>
      </c>
      <c r="D216" s="21" t="s">
        <v>1881</v>
      </c>
      <c r="E216" s="27">
        <v>20449</v>
      </c>
      <c r="F216" s="10" t="str">
        <f t="shared" ca="1" si="6"/>
        <v xml:space="preserve">68 Years </v>
      </c>
    </row>
    <row r="217" spans="1:6" x14ac:dyDescent="0.25">
      <c r="A217" s="13">
        <f t="shared" si="7"/>
        <v>216</v>
      </c>
      <c r="B217" s="13">
        <v>2174</v>
      </c>
      <c r="C217" s="28" t="s">
        <v>1882</v>
      </c>
      <c r="D217" s="21" t="s">
        <v>1881</v>
      </c>
      <c r="E217" s="27">
        <v>30685</v>
      </c>
      <c r="F217" s="10" t="str">
        <f t="shared" ca="1" si="6"/>
        <v xml:space="preserve">40 Years </v>
      </c>
    </row>
    <row r="218" spans="1:6" x14ac:dyDescent="0.25">
      <c r="A218" s="13">
        <f t="shared" si="7"/>
        <v>217</v>
      </c>
      <c r="B218" s="13">
        <v>2174</v>
      </c>
      <c r="C218" s="28" t="s">
        <v>1885</v>
      </c>
      <c r="D218" s="20" t="s">
        <v>1879</v>
      </c>
      <c r="E218" s="27">
        <v>40971</v>
      </c>
      <c r="F218" s="10" t="str">
        <f t="shared" ca="1" si="6"/>
        <v xml:space="preserve">12 Years </v>
      </c>
    </row>
    <row r="219" spans="1:6" x14ac:dyDescent="0.25">
      <c r="A219" s="13">
        <f t="shared" si="7"/>
        <v>218</v>
      </c>
      <c r="B219" s="13">
        <v>2174</v>
      </c>
      <c r="C219" s="20" t="s">
        <v>1885</v>
      </c>
      <c r="D219" s="20" t="s">
        <v>1879</v>
      </c>
      <c r="E219" s="23">
        <v>41880</v>
      </c>
      <c r="F219" s="10" t="str">
        <f t="shared" ca="1" si="6"/>
        <v xml:space="preserve">10 Years </v>
      </c>
    </row>
    <row r="220" spans="1:6" x14ac:dyDescent="0.25">
      <c r="A220" s="13">
        <f t="shared" si="7"/>
        <v>219</v>
      </c>
      <c r="B220" s="13">
        <v>2176</v>
      </c>
      <c r="C220" s="15" t="s">
        <v>1878</v>
      </c>
      <c r="D220" s="15" t="s">
        <v>1879</v>
      </c>
      <c r="E220" s="23">
        <v>31293</v>
      </c>
      <c r="F220" s="10" t="str">
        <f t="shared" ca="1" si="6"/>
        <v xml:space="preserve">39 Years </v>
      </c>
    </row>
    <row r="221" spans="1:6" x14ac:dyDescent="0.25">
      <c r="A221" s="13">
        <f t="shared" si="7"/>
        <v>220</v>
      </c>
      <c r="B221" s="13">
        <v>2176</v>
      </c>
      <c r="C221" s="21" t="s">
        <v>1888</v>
      </c>
      <c r="D221" s="20" t="s">
        <v>1879</v>
      </c>
      <c r="E221" s="27">
        <v>18923</v>
      </c>
      <c r="F221" s="10" t="str">
        <f t="shared" ca="1" si="6"/>
        <v xml:space="preserve">73 Years </v>
      </c>
    </row>
    <row r="222" spans="1:6" x14ac:dyDescent="0.25">
      <c r="A222" s="13">
        <f t="shared" si="7"/>
        <v>221</v>
      </c>
      <c r="B222" s="13">
        <v>2176</v>
      </c>
      <c r="C222" s="28" t="s">
        <v>1880</v>
      </c>
      <c r="D222" s="21" t="s">
        <v>1881</v>
      </c>
      <c r="E222" s="27">
        <v>21164</v>
      </c>
      <c r="F222" s="10" t="str">
        <f t="shared" ca="1" si="6"/>
        <v xml:space="preserve">66 Years </v>
      </c>
    </row>
    <row r="223" spans="1:6" x14ac:dyDescent="0.25">
      <c r="A223" s="13">
        <f t="shared" si="7"/>
        <v>222</v>
      </c>
      <c r="B223" s="13">
        <v>2176</v>
      </c>
      <c r="C223" s="28" t="s">
        <v>1882</v>
      </c>
      <c r="D223" s="21" t="s">
        <v>1881</v>
      </c>
      <c r="E223" s="27">
        <v>32190</v>
      </c>
      <c r="F223" s="10" t="str">
        <f t="shared" ca="1" si="6"/>
        <v xml:space="preserve">36 Years </v>
      </c>
    </row>
    <row r="224" spans="1:6" x14ac:dyDescent="0.25">
      <c r="A224" s="13">
        <f t="shared" si="7"/>
        <v>223</v>
      </c>
      <c r="B224" s="13">
        <v>2176</v>
      </c>
      <c r="C224" s="28" t="s">
        <v>1885</v>
      </c>
      <c r="D224" s="21" t="s">
        <v>1879</v>
      </c>
      <c r="E224" s="27">
        <v>44993</v>
      </c>
      <c r="F224" s="10" t="str">
        <f t="shared" ca="1" si="6"/>
        <v xml:space="preserve">1 Years </v>
      </c>
    </row>
    <row r="225" spans="1:6" x14ac:dyDescent="0.25">
      <c r="A225" s="13">
        <f t="shared" si="7"/>
        <v>224</v>
      </c>
      <c r="B225" s="13">
        <v>2176</v>
      </c>
      <c r="C225" s="20" t="s">
        <v>1884</v>
      </c>
      <c r="D225" s="21" t="s">
        <v>1881</v>
      </c>
      <c r="E225" s="23">
        <v>42972</v>
      </c>
      <c r="F225" s="10" t="str">
        <f t="shared" ca="1" si="6"/>
        <v xml:space="preserve">7 Years </v>
      </c>
    </row>
    <row r="226" spans="1:6" x14ac:dyDescent="0.25">
      <c r="A226" s="13">
        <f t="shared" si="7"/>
        <v>225</v>
      </c>
      <c r="B226" s="13">
        <v>2177</v>
      </c>
      <c r="C226" s="15" t="s">
        <v>1878</v>
      </c>
      <c r="D226" s="15" t="s">
        <v>1879</v>
      </c>
      <c r="E226" s="23">
        <v>30657</v>
      </c>
      <c r="F226" s="10" t="str">
        <f t="shared" ca="1" si="6"/>
        <v xml:space="preserve">40 Years </v>
      </c>
    </row>
    <row r="227" spans="1:6" x14ac:dyDescent="0.25">
      <c r="A227" s="13">
        <f t="shared" si="7"/>
        <v>226</v>
      </c>
      <c r="B227" s="13">
        <v>2177</v>
      </c>
      <c r="C227" s="21" t="s">
        <v>1880</v>
      </c>
      <c r="D227" s="21" t="s">
        <v>1881</v>
      </c>
      <c r="E227" s="27">
        <v>24108</v>
      </c>
      <c r="F227" s="10" t="str">
        <f t="shared" ca="1" si="6"/>
        <v xml:space="preserve">58 Years </v>
      </c>
    </row>
    <row r="228" spans="1:6" x14ac:dyDescent="0.25">
      <c r="A228" s="13">
        <f t="shared" si="7"/>
        <v>227</v>
      </c>
      <c r="B228" s="13">
        <v>2177</v>
      </c>
      <c r="C228" s="28" t="s">
        <v>1888</v>
      </c>
      <c r="D228" s="20" t="s">
        <v>1879</v>
      </c>
      <c r="E228" s="27">
        <v>21155</v>
      </c>
      <c r="F228" s="10" t="str">
        <f t="shared" ca="1" si="6"/>
        <v xml:space="preserve">66 Years </v>
      </c>
    </row>
    <row r="229" spans="1:6" x14ac:dyDescent="0.25">
      <c r="A229" s="13">
        <f t="shared" si="7"/>
        <v>228</v>
      </c>
      <c r="B229" s="13">
        <v>2177</v>
      </c>
      <c r="C229" s="20" t="s">
        <v>1882</v>
      </c>
      <c r="D229" s="21" t="s">
        <v>1881</v>
      </c>
      <c r="E229" s="27">
        <v>32347</v>
      </c>
      <c r="F229" s="10" t="str">
        <f t="shared" ca="1" si="6"/>
        <v xml:space="preserve">36 Years </v>
      </c>
    </row>
    <row r="230" spans="1:6" x14ac:dyDescent="0.25">
      <c r="A230" s="13">
        <f t="shared" si="7"/>
        <v>229</v>
      </c>
      <c r="B230" s="13">
        <v>2177</v>
      </c>
      <c r="C230" s="20" t="s">
        <v>1885</v>
      </c>
      <c r="D230" s="20" t="s">
        <v>1879</v>
      </c>
      <c r="E230" s="35">
        <v>43455</v>
      </c>
      <c r="F230" s="10" t="str">
        <f t="shared" ca="1" si="6"/>
        <v xml:space="preserve">5 Years </v>
      </c>
    </row>
    <row r="231" spans="1:6" x14ac:dyDescent="0.25">
      <c r="A231" s="13">
        <f t="shared" si="7"/>
        <v>230</v>
      </c>
      <c r="B231" s="13">
        <v>2178</v>
      </c>
      <c r="C231" s="15" t="s">
        <v>1878</v>
      </c>
      <c r="D231" s="15" t="s">
        <v>1879</v>
      </c>
      <c r="E231" s="23">
        <v>31713</v>
      </c>
      <c r="F231" s="10" t="str">
        <f t="shared" ca="1" si="6"/>
        <v xml:space="preserve">38 Years </v>
      </c>
    </row>
    <row r="232" spans="1:6" x14ac:dyDescent="0.25">
      <c r="A232" s="13">
        <f t="shared" si="7"/>
        <v>231</v>
      </c>
      <c r="B232" s="13">
        <v>2178</v>
      </c>
      <c r="C232" s="21" t="s">
        <v>1882</v>
      </c>
      <c r="D232" s="21" t="s">
        <v>1881</v>
      </c>
      <c r="E232" s="27">
        <v>33419</v>
      </c>
      <c r="F232" s="10" t="str">
        <f t="shared" ca="1" si="6"/>
        <v xml:space="preserve">33 Years </v>
      </c>
    </row>
    <row r="233" spans="1:6" x14ac:dyDescent="0.25">
      <c r="A233" s="13">
        <f t="shared" si="7"/>
        <v>232</v>
      </c>
      <c r="B233" s="13">
        <v>2178</v>
      </c>
      <c r="C233" s="28" t="s">
        <v>1888</v>
      </c>
      <c r="D233" s="20" t="s">
        <v>1879</v>
      </c>
      <c r="E233" s="27">
        <v>18633</v>
      </c>
      <c r="F233" s="10" t="str">
        <f t="shared" ca="1" si="6"/>
        <v xml:space="preserve">73 Years </v>
      </c>
    </row>
    <row r="234" spans="1:6" x14ac:dyDescent="0.25">
      <c r="A234" s="13">
        <f t="shared" si="7"/>
        <v>233</v>
      </c>
      <c r="B234" s="13">
        <v>2178</v>
      </c>
      <c r="C234" s="28" t="s">
        <v>1884</v>
      </c>
      <c r="D234" s="20" t="s">
        <v>1881</v>
      </c>
      <c r="E234" s="27">
        <v>44767</v>
      </c>
      <c r="F234" s="10" t="str">
        <f t="shared" ca="1" si="6"/>
        <v xml:space="preserve">2 Years </v>
      </c>
    </row>
    <row r="235" spans="1:6" x14ac:dyDescent="0.25">
      <c r="A235" s="13">
        <f t="shared" si="7"/>
        <v>234</v>
      </c>
      <c r="B235" s="13">
        <v>2178</v>
      </c>
      <c r="C235" s="28" t="s">
        <v>1880</v>
      </c>
      <c r="D235" s="21" t="s">
        <v>1881</v>
      </c>
      <c r="E235" s="27">
        <v>19360</v>
      </c>
      <c r="F235" s="10" t="str">
        <f t="shared" ca="1" si="6"/>
        <v xml:space="preserve">71 Years </v>
      </c>
    </row>
    <row r="236" spans="1:6" x14ac:dyDescent="0.25">
      <c r="A236" s="13">
        <f t="shared" si="7"/>
        <v>235</v>
      </c>
      <c r="B236" s="13">
        <v>2179</v>
      </c>
      <c r="C236" s="15" t="s">
        <v>1878</v>
      </c>
      <c r="D236" s="15" t="s">
        <v>1879</v>
      </c>
      <c r="E236" s="23">
        <v>30748</v>
      </c>
      <c r="F236" s="10" t="str">
        <f t="shared" ca="1" si="6"/>
        <v xml:space="preserve">40 Years </v>
      </c>
    </row>
    <row r="237" spans="1:6" x14ac:dyDescent="0.25">
      <c r="A237" s="13">
        <f t="shared" si="7"/>
        <v>236</v>
      </c>
      <c r="B237" s="13">
        <v>2179</v>
      </c>
      <c r="C237" s="21" t="s">
        <v>1882</v>
      </c>
      <c r="D237" s="21" t="s">
        <v>1881</v>
      </c>
      <c r="E237" s="27">
        <v>32942</v>
      </c>
      <c r="F237" s="10" t="str">
        <f t="shared" ca="1" si="6"/>
        <v xml:space="preserve">34 Years </v>
      </c>
    </row>
    <row r="238" spans="1:6" x14ac:dyDescent="0.25">
      <c r="A238" s="13">
        <f t="shared" si="7"/>
        <v>237</v>
      </c>
      <c r="B238" s="13">
        <v>2179</v>
      </c>
      <c r="C238" s="20" t="s">
        <v>1885</v>
      </c>
      <c r="D238" s="20" t="s">
        <v>1879</v>
      </c>
      <c r="E238" s="23">
        <v>41524</v>
      </c>
      <c r="F238" s="10" t="str">
        <f t="shared" ca="1" si="6"/>
        <v xml:space="preserve">11 Years </v>
      </c>
    </row>
    <row r="239" spans="1:6" x14ac:dyDescent="0.25">
      <c r="A239" s="13">
        <f t="shared" si="7"/>
        <v>238</v>
      </c>
      <c r="B239" s="13">
        <v>2179</v>
      </c>
      <c r="C239" s="25" t="s">
        <v>1888</v>
      </c>
      <c r="D239" s="20" t="s">
        <v>1879</v>
      </c>
      <c r="E239" s="24">
        <v>21920</v>
      </c>
      <c r="F239" s="10" t="str">
        <f t="shared" ca="1" si="6"/>
        <v xml:space="preserve">64 Years </v>
      </c>
    </row>
    <row r="240" spans="1:6" x14ac:dyDescent="0.25">
      <c r="A240" s="13">
        <f t="shared" si="7"/>
        <v>239</v>
      </c>
      <c r="B240" s="13">
        <v>2179</v>
      </c>
      <c r="C240" s="32" t="s">
        <v>1880</v>
      </c>
      <c r="D240" s="20" t="s">
        <v>1881</v>
      </c>
      <c r="E240" s="14">
        <v>24838</v>
      </c>
      <c r="F240" s="10" t="str">
        <f t="shared" ca="1" si="6"/>
        <v xml:space="preserve">56 Years </v>
      </c>
    </row>
    <row r="241" spans="1:6" x14ac:dyDescent="0.25">
      <c r="A241" s="13">
        <f t="shared" si="7"/>
        <v>240</v>
      </c>
      <c r="B241" s="13">
        <v>2180</v>
      </c>
      <c r="C241" s="15" t="s">
        <v>1878</v>
      </c>
      <c r="D241" s="15" t="s">
        <v>1879</v>
      </c>
      <c r="E241" s="23">
        <v>30928</v>
      </c>
      <c r="F241" s="10" t="str">
        <f t="shared" ca="1" si="6"/>
        <v xml:space="preserve">40 Years </v>
      </c>
    </row>
    <row r="242" spans="1:6" x14ac:dyDescent="0.25">
      <c r="A242" s="13">
        <f t="shared" si="7"/>
        <v>241</v>
      </c>
      <c r="B242" s="13">
        <v>2180</v>
      </c>
      <c r="C242" s="21" t="s">
        <v>1882</v>
      </c>
      <c r="D242" s="21" t="s">
        <v>1881</v>
      </c>
      <c r="E242" s="27">
        <v>30895</v>
      </c>
      <c r="F242" s="10" t="str">
        <f t="shared" ca="1" si="6"/>
        <v xml:space="preserve">40 Years </v>
      </c>
    </row>
    <row r="243" spans="1:6" x14ac:dyDescent="0.25">
      <c r="A243" s="13">
        <f t="shared" si="7"/>
        <v>242</v>
      </c>
      <c r="B243" s="13">
        <v>2180</v>
      </c>
      <c r="C243" s="28" t="s">
        <v>1883</v>
      </c>
      <c r="D243" s="21" t="s">
        <v>1881</v>
      </c>
      <c r="E243" s="27">
        <v>39147</v>
      </c>
      <c r="F243" s="10" t="str">
        <f t="shared" ca="1" si="6"/>
        <v xml:space="preserve">17 Years </v>
      </c>
    </row>
    <row r="244" spans="1:6" x14ac:dyDescent="0.25">
      <c r="A244" s="13">
        <f t="shared" si="7"/>
        <v>243</v>
      </c>
      <c r="B244" s="13">
        <v>2180</v>
      </c>
      <c r="C244" s="28" t="s">
        <v>1885</v>
      </c>
      <c r="D244" s="20" t="s">
        <v>1879</v>
      </c>
      <c r="E244" s="27">
        <v>39907</v>
      </c>
      <c r="F244" s="10" t="str">
        <f t="shared" ca="1" si="6"/>
        <v xml:space="preserve">15 Years </v>
      </c>
    </row>
    <row r="245" spans="1:6" x14ac:dyDescent="0.25">
      <c r="A245" s="13">
        <f t="shared" si="7"/>
        <v>244</v>
      </c>
      <c r="B245" s="13">
        <v>2180</v>
      </c>
      <c r="C245" s="20" t="s">
        <v>1888</v>
      </c>
      <c r="D245" s="20" t="s">
        <v>1879</v>
      </c>
      <c r="E245" s="23">
        <v>19180</v>
      </c>
      <c r="F245" s="10" t="str">
        <f t="shared" ca="1" si="6"/>
        <v xml:space="preserve">72 Years </v>
      </c>
    </row>
    <row r="246" spans="1:6" x14ac:dyDescent="0.25">
      <c r="A246" s="13">
        <f t="shared" si="7"/>
        <v>245</v>
      </c>
      <c r="B246" s="13">
        <v>2184</v>
      </c>
      <c r="C246" s="15" t="s">
        <v>1878</v>
      </c>
      <c r="D246" s="15" t="s">
        <v>1881</v>
      </c>
      <c r="E246" s="23">
        <v>31545</v>
      </c>
      <c r="F246" s="10" t="str">
        <f t="shared" ca="1" si="6"/>
        <v xml:space="preserve">38 Years </v>
      </c>
    </row>
    <row r="247" spans="1:6" x14ac:dyDescent="0.25">
      <c r="A247" s="13">
        <f t="shared" si="7"/>
        <v>246</v>
      </c>
      <c r="B247" s="13">
        <v>2184</v>
      </c>
      <c r="C247" s="20" t="s">
        <v>1886</v>
      </c>
      <c r="D247" s="20" t="s">
        <v>1879</v>
      </c>
      <c r="E247" s="23">
        <v>30674</v>
      </c>
      <c r="F247" s="10" t="str">
        <f t="shared" ca="1" si="6"/>
        <v xml:space="preserve">40 Years </v>
      </c>
    </row>
    <row r="248" spans="1:6" x14ac:dyDescent="0.25">
      <c r="A248" s="13">
        <f t="shared" si="7"/>
        <v>247</v>
      </c>
      <c r="B248" s="13">
        <v>2184</v>
      </c>
      <c r="C248" s="28" t="s">
        <v>1885</v>
      </c>
      <c r="D248" s="20" t="s">
        <v>1879</v>
      </c>
      <c r="E248" s="27">
        <v>43696</v>
      </c>
      <c r="F248" s="10" t="str">
        <f t="shared" ca="1" si="6"/>
        <v xml:space="preserve">5 Years </v>
      </c>
    </row>
    <row r="249" spans="1:6" x14ac:dyDescent="0.25">
      <c r="A249" s="13">
        <f t="shared" si="7"/>
        <v>248</v>
      </c>
      <c r="B249" s="13">
        <v>2184</v>
      </c>
      <c r="C249" s="25" t="s">
        <v>1894</v>
      </c>
      <c r="D249" s="20" t="s">
        <v>1881</v>
      </c>
      <c r="E249" s="24">
        <v>24837</v>
      </c>
      <c r="F249" s="10" t="str">
        <f t="shared" ca="1" si="6"/>
        <v xml:space="preserve">56 Years </v>
      </c>
    </row>
    <row r="250" spans="1:6" x14ac:dyDescent="0.25">
      <c r="A250" s="13">
        <f t="shared" si="7"/>
        <v>249</v>
      </c>
      <c r="B250" s="13">
        <v>2185</v>
      </c>
      <c r="C250" s="15" t="s">
        <v>1878</v>
      </c>
      <c r="D250" s="15" t="s">
        <v>1879</v>
      </c>
      <c r="E250" s="23">
        <v>28938</v>
      </c>
      <c r="F250" s="10" t="str">
        <f t="shared" ca="1" si="6"/>
        <v xml:space="preserve">45 Years </v>
      </c>
    </row>
    <row r="251" spans="1:6" x14ac:dyDescent="0.25">
      <c r="A251" s="13">
        <f t="shared" si="7"/>
        <v>250</v>
      </c>
      <c r="B251" s="13">
        <v>2185</v>
      </c>
      <c r="C251" s="21" t="s">
        <v>1880</v>
      </c>
      <c r="D251" s="21" t="s">
        <v>1881</v>
      </c>
      <c r="E251" s="27">
        <v>17930</v>
      </c>
      <c r="F251" s="10" t="str">
        <f t="shared" ref="F251:F314" ca="1" si="8">DATEDIF(E251,TODAY(),"Y")&amp;" Years "</f>
        <v xml:space="preserve">75 Years </v>
      </c>
    </row>
    <row r="252" spans="1:6" x14ac:dyDescent="0.25">
      <c r="A252" s="13">
        <f t="shared" si="7"/>
        <v>251</v>
      </c>
      <c r="B252" s="13">
        <v>2185</v>
      </c>
      <c r="C252" s="28" t="s">
        <v>1882</v>
      </c>
      <c r="D252" s="21" t="s">
        <v>1881</v>
      </c>
      <c r="E252" s="27">
        <v>31224</v>
      </c>
      <c r="F252" s="10" t="str">
        <f t="shared" ca="1" si="8"/>
        <v xml:space="preserve">39 Years </v>
      </c>
    </row>
    <row r="253" spans="1:6" x14ac:dyDescent="0.25">
      <c r="A253" s="13">
        <f t="shared" si="7"/>
        <v>252</v>
      </c>
      <c r="B253" s="13">
        <v>2185</v>
      </c>
      <c r="C253" s="28" t="s">
        <v>1893</v>
      </c>
      <c r="D253" s="21" t="s">
        <v>1879</v>
      </c>
      <c r="E253" s="27">
        <v>19642</v>
      </c>
      <c r="F253" s="10" t="str">
        <f t="shared" ca="1" si="8"/>
        <v xml:space="preserve">71 Years </v>
      </c>
    </row>
    <row r="254" spans="1:6" x14ac:dyDescent="0.25">
      <c r="A254" s="13">
        <f t="shared" si="7"/>
        <v>253</v>
      </c>
      <c r="B254" s="13">
        <v>2185</v>
      </c>
      <c r="C254" s="20" t="s">
        <v>1884</v>
      </c>
      <c r="D254" s="21" t="s">
        <v>1881</v>
      </c>
      <c r="E254" s="23">
        <v>41995</v>
      </c>
      <c r="F254" s="10" t="str">
        <f t="shared" ca="1" si="8"/>
        <v xml:space="preserve">9 Years </v>
      </c>
    </row>
    <row r="255" spans="1:6" x14ac:dyDescent="0.25">
      <c r="A255" s="13">
        <f t="shared" si="7"/>
        <v>254</v>
      </c>
      <c r="B255" s="13">
        <v>2186</v>
      </c>
      <c r="C255" s="15" t="s">
        <v>1878</v>
      </c>
      <c r="D255" s="15" t="s">
        <v>1879</v>
      </c>
      <c r="E255" s="23">
        <v>31964</v>
      </c>
      <c r="F255" s="10" t="str">
        <f t="shared" ca="1" si="8"/>
        <v xml:space="preserve">37 Years </v>
      </c>
    </row>
    <row r="256" spans="1:6" x14ac:dyDescent="0.25">
      <c r="A256" s="13">
        <f t="shared" si="7"/>
        <v>255</v>
      </c>
      <c r="B256" s="13">
        <v>2186</v>
      </c>
      <c r="C256" s="21" t="s">
        <v>1882</v>
      </c>
      <c r="D256" s="21" t="s">
        <v>1881</v>
      </c>
      <c r="E256" s="27">
        <v>32323</v>
      </c>
      <c r="F256" s="10" t="str">
        <f t="shared" ca="1" si="8"/>
        <v xml:space="preserve">36 Years </v>
      </c>
    </row>
    <row r="257" spans="1:6" x14ac:dyDescent="0.25">
      <c r="A257" s="13">
        <f t="shared" si="7"/>
        <v>256</v>
      </c>
      <c r="B257" s="13">
        <v>2186</v>
      </c>
      <c r="C257" s="20" t="s">
        <v>1884</v>
      </c>
      <c r="D257" s="21" t="s">
        <v>1881</v>
      </c>
      <c r="E257" s="23">
        <v>43473</v>
      </c>
      <c r="F257" s="10" t="str">
        <f t="shared" ca="1" si="8"/>
        <v xml:space="preserve">5 Years </v>
      </c>
    </row>
    <row r="258" spans="1:6" x14ac:dyDescent="0.25">
      <c r="A258" s="13">
        <f t="shared" si="7"/>
        <v>257</v>
      </c>
      <c r="B258" s="13">
        <v>2186</v>
      </c>
      <c r="C258" s="20" t="s">
        <v>1888</v>
      </c>
      <c r="D258" s="20" t="s">
        <v>1879</v>
      </c>
      <c r="E258" s="23">
        <v>19824</v>
      </c>
      <c r="F258" s="10" t="str">
        <f t="shared" ca="1" si="8"/>
        <v xml:space="preserve">70 Years </v>
      </c>
    </row>
    <row r="259" spans="1:6" x14ac:dyDescent="0.25">
      <c r="A259" s="13">
        <f t="shared" si="7"/>
        <v>258</v>
      </c>
      <c r="B259" s="13">
        <v>2186</v>
      </c>
      <c r="C259" s="20" t="s">
        <v>1880</v>
      </c>
      <c r="D259" s="21" t="s">
        <v>1881</v>
      </c>
      <c r="E259" s="23">
        <v>23313</v>
      </c>
      <c r="F259" s="10" t="str">
        <f t="shared" ca="1" si="8"/>
        <v xml:space="preserve">61 Years </v>
      </c>
    </row>
    <row r="260" spans="1:6" x14ac:dyDescent="0.25">
      <c r="A260" s="13">
        <f t="shared" ref="A260:A323" si="9">A259+1</f>
        <v>259</v>
      </c>
      <c r="B260" s="13">
        <v>2189</v>
      </c>
      <c r="C260" s="15" t="s">
        <v>1878</v>
      </c>
      <c r="D260" s="15" t="s">
        <v>1879</v>
      </c>
      <c r="E260" s="23">
        <v>26399</v>
      </c>
      <c r="F260" s="10" t="str">
        <f t="shared" ca="1" si="8"/>
        <v xml:space="preserve">52 Years </v>
      </c>
    </row>
    <row r="261" spans="1:6" x14ac:dyDescent="0.25">
      <c r="A261" s="13">
        <f t="shared" si="9"/>
        <v>260</v>
      </c>
      <c r="B261" s="13">
        <v>2189</v>
      </c>
      <c r="C261" s="21" t="s">
        <v>1882</v>
      </c>
      <c r="D261" s="21" t="s">
        <v>1881</v>
      </c>
      <c r="E261" s="27">
        <v>27324</v>
      </c>
      <c r="F261" s="10" t="str">
        <f t="shared" ca="1" si="8"/>
        <v xml:space="preserve">50 Years </v>
      </c>
    </row>
    <row r="262" spans="1:6" x14ac:dyDescent="0.25">
      <c r="A262" s="13">
        <f t="shared" si="9"/>
        <v>261</v>
      </c>
      <c r="B262" s="13">
        <v>2189</v>
      </c>
      <c r="C262" s="28" t="s">
        <v>1885</v>
      </c>
      <c r="D262" s="20" t="s">
        <v>1879</v>
      </c>
      <c r="E262" s="27">
        <v>38558</v>
      </c>
      <c r="F262" s="10" t="str">
        <f t="shared" ca="1" si="8"/>
        <v xml:space="preserve">19 Years </v>
      </c>
    </row>
    <row r="263" spans="1:6" x14ac:dyDescent="0.25">
      <c r="A263" s="13">
        <f t="shared" si="9"/>
        <v>262</v>
      </c>
      <c r="B263" s="13">
        <v>2189</v>
      </c>
      <c r="C263" s="28" t="s">
        <v>1895</v>
      </c>
      <c r="D263" s="20" t="s">
        <v>1881</v>
      </c>
      <c r="E263" s="27">
        <v>16438</v>
      </c>
      <c r="F263" s="10" t="str">
        <f t="shared" ca="1" si="8"/>
        <v xml:space="preserve">79 Years </v>
      </c>
    </row>
    <row r="264" spans="1:6" x14ac:dyDescent="0.25">
      <c r="A264" s="13">
        <f t="shared" si="9"/>
        <v>263</v>
      </c>
      <c r="B264" s="13">
        <v>2189</v>
      </c>
      <c r="C264" s="28" t="s">
        <v>1885</v>
      </c>
      <c r="D264" s="20" t="s">
        <v>1879</v>
      </c>
      <c r="E264" s="27">
        <v>39968</v>
      </c>
      <c r="F264" s="10" t="str">
        <f t="shared" ca="1" si="8"/>
        <v xml:space="preserve">15 Years </v>
      </c>
    </row>
    <row r="265" spans="1:6" x14ac:dyDescent="0.25">
      <c r="A265" s="13">
        <f t="shared" si="9"/>
        <v>264</v>
      </c>
      <c r="B265" s="13">
        <v>2191</v>
      </c>
      <c r="C265" s="15" t="s">
        <v>1878</v>
      </c>
      <c r="D265" s="15" t="s">
        <v>1879</v>
      </c>
      <c r="E265" s="23">
        <v>29878</v>
      </c>
      <c r="F265" s="10" t="str">
        <f t="shared" ca="1" si="8"/>
        <v xml:space="preserve">43 Years </v>
      </c>
    </row>
    <row r="266" spans="1:6" x14ac:dyDescent="0.25">
      <c r="A266" s="13">
        <f t="shared" si="9"/>
        <v>265</v>
      </c>
      <c r="B266" s="13">
        <v>2191</v>
      </c>
      <c r="C266" s="21" t="s">
        <v>1888</v>
      </c>
      <c r="D266" s="20" t="s">
        <v>1879</v>
      </c>
      <c r="E266" s="27">
        <v>21186</v>
      </c>
      <c r="F266" s="10" t="str">
        <f t="shared" ca="1" si="8"/>
        <v xml:space="preserve">66 Years </v>
      </c>
    </row>
    <row r="267" spans="1:6" x14ac:dyDescent="0.25">
      <c r="A267" s="13">
        <f t="shared" si="9"/>
        <v>266</v>
      </c>
      <c r="B267" s="13">
        <v>2191</v>
      </c>
      <c r="C267" s="28" t="s">
        <v>1880</v>
      </c>
      <c r="D267" s="21" t="s">
        <v>1881</v>
      </c>
      <c r="E267" s="27">
        <v>21916</v>
      </c>
      <c r="F267" s="10" t="str">
        <f t="shared" ca="1" si="8"/>
        <v xml:space="preserve">64 Years </v>
      </c>
    </row>
    <row r="268" spans="1:6" x14ac:dyDescent="0.25">
      <c r="A268" s="13">
        <f t="shared" si="9"/>
        <v>267</v>
      </c>
      <c r="B268" s="13">
        <v>2191</v>
      </c>
      <c r="C268" s="28" t="s">
        <v>1882</v>
      </c>
      <c r="D268" s="21" t="s">
        <v>1881</v>
      </c>
      <c r="E268" s="27">
        <v>33421</v>
      </c>
      <c r="F268" s="10" t="str">
        <f t="shared" ca="1" si="8"/>
        <v xml:space="preserve">33 Years </v>
      </c>
    </row>
    <row r="269" spans="1:6" x14ac:dyDescent="0.25">
      <c r="A269" s="13">
        <f t="shared" si="9"/>
        <v>268</v>
      </c>
      <c r="B269" s="13">
        <v>2191</v>
      </c>
      <c r="C269" s="20" t="s">
        <v>1885</v>
      </c>
      <c r="D269" s="20" t="s">
        <v>1879</v>
      </c>
      <c r="E269" s="23">
        <v>42016</v>
      </c>
      <c r="F269" s="10" t="str">
        <f t="shared" ca="1" si="8"/>
        <v xml:space="preserve">9 Years </v>
      </c>
    </row>
    <row r="270" spans="1:6" x14ac:dyDescent="0.25">
      <c r="A270" s="13">
        <f t="shared" si="9"/>
        <v>269</v>
      </c>
      <c r="B270" s="13">
        <v>2191</v>
      </c>
      <c r="C270" s="20" t="s">
        <v>1885</v>
      </c>
      <c r="D270" s="20" t="s">
        <v>1879</v>
      </c>
      <c r="E270" s="23">
        <v>43258</v>
      </c>
      <c r="F270" s="10" t="str">
        <f t="shared" ca="1" si="8"/>
        <v xml:space="preserve">6 Years </v>
      </c>
    </row>
    <row r="271" spans="1:6" x14ac:dyDescent="0.25">
      <c r="A271" s="13">
        <f t="shared" si="9"/>
        <v>270</v>
      </c>
      <c r="B271" s="13">
        <v>2194</v>
      </c>
      <c r="C271" s="15" t="s">
        <v>1878</v>
      </c>
      <c r="D271" s="15" t="s">
        <v>1881</v>
      </c>
      <c r="E271" s="23">
        <v>28480</v>
      </c>
      <c r="F271" s="10" t="str">
        <f t="shared" ca="1" si="8"/>
        <v xml:space="preserve">46 Years </v>
      </c>
    </row>
    <row r="272" spans="1:6" x14ac:dyDescent="0.25">
      <c r="A272" s="13">
        <f t="shared" si="9"/>
        <v>271</v>
      </c>
      <c r="B272" s="13">
        <v>2194</v>
      </c>
      <c r="C272" s="21" t="s">
        <v>1885</v>
      </c>
      <c r="D272" s="20" t="s">
        <v>1879</v>
      </c>
      <c r="E272" s="27">
        <v>37233</v>
      </c>
      <c r="F272" s="10" t="str">
        <f t="shared" ca="1" si="8"/>
        <v xml:space="preserve">22 Years </v>
      </c>
    </row>
    <row r="273" spans="1:6" x14ac:dyDescent="0.25">
      <c r="A273" s="13">
        <f t="shared" si="9"/>
        <v>272</v>
      </c>
      <c r="B273" s="13">
        <v>2194</v>
      </c>
      <c r="C273" s="30" t="s">
        <v>1886</v>
      </c>
      <c r="D273" s="20" t="s">
        <v>1879</v>
      </c>
      <c r="E273" s="27">
        <v>26831</v>
      </c>
      <c r="F273" s="10" t="str">
        <f t="shared" ca="1" si="8"/>
        <v xml:space="preserve">51 Years </v>
      </c>
    </row>
    <row r="274" spans="1:6" x14ac:dyDescent="0.25">
      <c r="A274" s="13">
        <f t="shared" si="9"/>
        <v>273</v>
      </c>
      <c r="B274" s="13">
        <v>2194</v>
      </c>
      <c r="C274" s="28" t="s">
        <v>1888</v>
      </c>
      <c r="D274" s="20" t="s">
        <v>1879</v>
      </c>
      <c r="E274" s="27">
        <v>16541</v>
      </c>
      <c r="F274" s="10" t="str">
        <f t="shared" ca="1" si="8"/>
        <v xml:space="preserve">79 Years </v>
      </c>
    </row>
    <row r="275" spans="1:6" x14ac:dyDescent="0.25">
      <c r="A275" s="13">
        <f t="shared" si="9"/>
        <v>274</v>
      </c>
      <c r="B275" s="13">
        <v>2194</v>
      </c>
      <c r="C275" s="28" t="s">
        <v>1880</v>
      </c>
      <c r="D275" s="21" t="s">
        <v>1881</v>
      </c>
      <c r="E275" s="27">
        <v>19256</v>
      </c>
      <c r="F275" s="10" t="str">
        <f t="shared" ca="1" si="8"/>
        <v xml:space="preserve">72 Years </v>
      </c>
    </row>
    <row r="276" spans="1:6" x14ac:dyDescent="0.25">
      <c r="A276" s="13">
        <f t="shared" si="9"/>
        <v>275</v>
      </c>
      <c r="B276" s="13">
        <v>2196</v>
      </c>
      <c r="C276" s="15" t="s">
        <v>1878</v>
      </c>
      <c r="D276" s="15" t="s">
        <v>1881</v>
      </c>
      <c r="E276" s="23">
        <v>30275</v>
      </c>
      <c r="F276" s="10" t="str">
        <f t="shared" ca="1" si="8"/>
        <v xml:space="preserve">42 Years </v>
      </c>
    </row>
    <row r="277" spans="1:6" x14ac:dyDescent="0.25">
      <c r="A277" s="13">
        <f t="shared" si="9"/>
        <v>276</v>
      </c>
      <c r="B277" s="13">
        <v>2196</v>
      </c>
      <c r="C277" s="21" t="s">
        <v>1888</v>
      </c>
      <c r="D277" s="20" t="s">
        <v>1879</v>
      </c>
      <c r="E277" s="27">
        <v>19311</v>
      </c>
      <c r="F277" s="10" t="str">
        <f t="shared" ca="1" si="8"/>
        <v xml:space="preserve">72 Years </v>
      </c>
    </row>
    <row r="278" spans="1:6" x14ac:dyDescent="0.25">
      <c r="A278" s="13">
        <f t="shared" si="9"/>
        <v>277</v>
      </c>
      <c r="B278" s="13">
        <v>2196</v>
      </c>
      <c r="C278" s="28" t="s">
        <v>1880</v>
      </c>
      <c r="D278" s="21" t="s">
        <v>1881</v>
      </c>
      <c r="E278" s="27">
        <v>20042</v>
      </c>
      <c r="F278" s="10" t="str">
        <f t="shared" ca="1" si="8"/>
        <v xml:space="preserve">70 Years </v>
      </c>
    </row>
    <row r="279" spans="1:6" x14ac:dyDescent="0.25">
      <c r="A279" s="13">
        <f t="shared" si="9"/>
        <v>278</v>
      </c>
      <c r="B279" s="13">
        <v>2197</v>
      </c>
      <c r="C279" s="15" t="s">
        <v>1878</v>
      </c>
      <c r="D279" s="15" t="s">
        <v>1879</v>
      </c>
      <c r="E279" s="23">
        <v>29086</v>
      </c>
      <c r="F279" s="10" t="str">
        <f t="shared" ca="1" si="8"/>
        <v xml:space="preserve">45 Years </v>
      </c>
    </row>
    <row r="280" spans="1:6" x14ac:dyDescent="0.25">
      <c r="A280" s="13">
        <f t="shared" si="9"/>
        <v>279</v>
      </c>
      <c r="B280" s="13">
        <v>2197</v>
      </c>
      <c r="C280" s="21" t="s">
        <v>1882</v>
      </c>
      <c r="D280" s="21" t="s">
        <v>1881</v>
      </c>
      <c r="E280" s="27">
        <v>30182</v>
      </c>
      <c r="F280" s="10" t="str">
        <f t="shared" ca="1" si="8"/>
        <v xml:space="preserve">42 Years </v>
      </c>
    </row>
    <row r="281" spans="1:6" x14ac:dyDescent="0.25">
      <c r="A281" s="13">
        <f t="shared" si="9"/>
        <v>280</v>
      </c>
      <c r="B281" s="13">
        <v>2197</v>
      </c>
      <c r="C281" s="28" t="s">
        <v>1883</v>
      </c>
      <c r="D281" s="21" t="s">
        <v>1881</v>
      </c>
      <c r="E281" s="27">
        <v>38867</v>
      </c>
      <c r="F281" s="10" t="str">
        <f t="shared" ca="1" si="8"/>
        <v xml:space="preserve">18 Years </v>
      </c>
    </row>
    <row r="282" spans="1:6" x14ac:dyDescent="0.25">
      <c r="A282" s="13">
        <f t="shared" si="9"/>
        <v>281</v>
      </c>
      <c r="B282" s="13">
        <v>2197</v>
      </c>
      <c r="C282" s="28" t="s">
        <v>1883</v>
      </c>
      <c r="D282" s="21" t="s">
        <v>1881</v>
      </c>
      <c r="E282" s="27">
        <v>40826</v>
      </c>
      <c r="F282" s="10" t="str">
        <f t="shared" ca="1" si="8"/>
        <v xml:space="preserve">13 Years </v>
      </c>
    </row>
    <row r="283" spans="1:6" x14ac:dyDescent="0.25">
      <c r="A283" s="13">
        <f t="shared" si="9"/>
        <v>282</v>
      </c>
      <c r="B283" s="13">
        <v>2198</v>
      </c>
      <c r="C283" s="15" t="s">
        <v>1878</v>
      </c>
      <c r="D283" s="15" t="s">
        <v>1879</v>
      </c>
      <c r="E283" s="23">
        <v>27651</v>
      </c>
      <c r="F283" s="10" t="str">
        <f t="shared" ca="1" si="8"/>
        <v xml:space="preserve">49 Years </v>
      </c>
    </row>
    <row r="284" spans="1:6" x14ac:dyDescent="0.25">
      <c r="A284" s="13">
        <f t="shared" si="9"/>
        <v>283</v>
      </c>
      <c r="B284" s="13">
        <v>2198</v>
      </c>
      <c r="C284" s="21" t="s">
        <v>1882</v>
      </c>
      <c r="D284" s="21" t="s">
        <v>1881</v>
      </c>
      <c r="E284" s="27">
        <v>28724</v>
      </c>
      <c r="F284" s="10" t="str">
        <f t="shared" ca="1" si="8"/>
        <v xml:space="preserve">46 Years </v>
      </c>
    </row>
    <row r="285" spans="1:6" x14ac:dyDescent="0.25">
      <c r="A285" s="13">
        <f t="shared" si="9"/>
        <v>284</v>
      </c>
      <c r="B285" s="13">
        <v>2198</v>
      </c>
      <c r="C285" s="28" t="s">
        <v>1885</v>
      </c>
      <c r="D285" s="20" t="s">
        <v>1879</v>
      </c>
      <c r="E285" s="27">
        <v>37757</v>
      </c>
      <c r="F285" s="10" t="str">
        <f t="shared" ca="1" si="8"/>
        <v xml:space="preserve">21 Years </v>
      </c>
    </row>
    <row r="286" spans="1:6" x14ac:dyDescent="0.25">
      <c r="A286" s="13">
        <f t="shared" si="9"/>
        <v>285</v>
      </c>
      <c r="B286" s="13">
        <v>2199</v>
      </c>
      <c r="C286" s="15" t="s">
        <v>1878</v>
      </c>
      <c r="D286" s="15" t="s">
        <v>1879</v>
      </c>
      <c r="E286" s="23">
        <v>30875</v>
      </c>
      <c r="F286" s="10" t="str">
        <f t="shared" ca="1" si="8"/>
        <v xml:space="preserve">40 Years </v>
      </c>
    </row>
    <row r="287" spans="1:6" x14ac:dyDescent="0.25">
      <c r="A287" s="13">
        <f t="shared" si="9"/>
        <v>286</v>
      </c>
      <c r="B287" s="13">
        <v>2199</v>
      </c>
      <c r="C287" s="20" t="s">
        <v>1882</v>
      </c>
      <c r="D287" s="21" t="s">
        <v>1881</v>
      </c>
      <c r="E287" s="23">
        <v>33759</v>
      </c>
      <c r="F287" s="10" t="str">
        <f t="shared" ca="1" si="8"/>
        <v xml:space="preserve">32 Years </v>
      </c>
    </row>
    <row r="288" spans="1:6" x14ac:dyDescent="0.25">
      <c r="A288" s="13">
        <f t="shared" si="9"/>
        <v>287</v>
      </c>
      <c r="B288" s="13">
        <v>2199</v>
      </c>
      <c r="C288" s="20" t="s">
        <v>1884</v>
      </c>
      <c r="D288" s="21" t="s">
        <v>1881</v>
      </c>
      <c r="E288" s="23">
        <v>42542</v>
      </c>
      <c r="F288" s="10" t="str">
        <f t="shared" ca="1" si="8"/>
        <v xml:space="preserve">8 Years </v>
      </c>
    </row>
    <row r="289" spans="1:6" x14ac:dyDescent="0.25">
      <c r="A289" s="13">
        <f t="shared" si="9"/>
        <v>288</v>
      </c>
      <c r="B289" s="13">
        <v>2199</v>
      </c>
      <c r="C289" s="20" t="s">
        <v>1885</v>
      </c>
      <c r="D289" s="21" t="s">
        <v>1879</v>
      </c>
      <c r="E289" s="23">
        <v>45180</v>
      </c>
      <c r="F289" s="10" t="str">
        <f t="shared" ca="1" si="8"/>
        <v xml:space="preserve">1 Years </v>
      </c>
    </row>
    <row r="290" spans="1:6" x14ac:dyDescent="0.25">
      <c r="A290" s="13">
        <f t="shared" si="9"/>
        <v>289</v>
      </c>
      <c r="B290" s="13">
        <v>2200</v>
      </c>
      <c r="C290" s="15" t="s">
        <v>1878</v>
      </c>
      <c r="D290" s="15" t="s">
        <v>1881</v>
      </c>
      <c r="E290" s="23">
        <v>30722</v>
      </c>
      <c r="F290" s="10" t="str">
        <f t="shared" ca="1" si="8"/>
        <v xml:space="preserve">40 Years </v>
      </c>
    </row>
    <row r="291" spans="1:6" x14ac:dyDescent="0.25">
      <c r="A291" s="13">
        <f t="shared" si="9"/>
        <v>290</v>
      </c>
      <c r="B291" s="13">
        <v>2200</v>
      </c>
      <c r="C291" s="20" t="s">
        <v>1886</v>
      </c>
      <c r="D291" s="20" t="s">
        <v>1879</v>
      </c>
      <c r="E291" s="27">
        <v>29731</v>
      </c>
      <c r="F291" s="10" t="str">
        <f t="shared" ca="1" si="8"/>
        <v xml:space="preserve">43 Years </v>
      </c>
    </row>
    <row r="292" spans="1:6" x14ac:dyDescent="0.25">
      <c r="A292" s="13">
        <f t="shared" si="9"/>
        <v>291</v>
      </c>
      <c r="B292" s="13">
        <v>2200</v>
      </c>
      <c r="C292" s="28" t="s">
        <v>1883</v>
      </c>
      <c r="D292" s="21" t="s">
        <v>1881</v>
      </c>
      <c r="E292" s="27">
        <v>41769</v>
      </c>
      <c r="F292" s="10" t="str">
        <f t="shared" ca="1" si="8"/>
        <v xml:space="preserve">10 Years </v>
      </c>
    </row>
    <row r="293" spans="1:6" x14ac:dyDescent="0.25">
      <c r="A293" s="13">
        <f t="shared" si="9"/>
        <v>292</v>
      </c>
      <c r="B293" s="13">
        <v>2200</v>
      </c>
      <c r="C293" s="20" t="s">
        <v>1896</v>
      </c>
      <c r="D293" s="20" t="s">
        <v>1879</v>
      </c>
      <c r="E293" s="27">
        <v>20371</v>
      </c>
      <c r="F293" s="10" t="str">
        <f t="shared" ca="1" si="8"/>
        <v xml:space="preserve">69 Years </v>
      </c>
    </row>
    <row r="294" spans="1:6" x14ac:dyDescent="0.25">
      <c r="A294" s="13">
        <f t="shared" si="9"/>
        <v>293</v>
      </c>
      <c r="B294" s="13">
        <v>2200</v>
      </c>
      <c r="C294" s="20" t="s">
        <v>1880</v>
      </c>
      <c r="D294" s="20" t="s">
        <v>1881</v>
      </c>
      <c r="E294" s="27">
        <v>22282</v>
      </c>
      <c r="F294" s="10" t="str">
        <f t="shared" ca="1" si="8"/>
        <v xml:space="preserve">63 Years </v>
      </c>
    </row>
    <row r="295" spans="1:6" x14ac:dyDescent="0.25">
      <c r="A295" s="13">
        <f t="shared" si="9"/>
        <v>294</v>
      </c>
      <c r="B295" s="13">
        <v>2201</v>
      </c>
      <c r="C295" s="15" t="s">
        <v>1878</v>
      </c>
      <c r="D295" s="15" t="s">
        <v>1881</v>
      </c>
      <c r="E295" s="23">
        <v>30946</v>
      </c>
      <c r="F295" s="10" t="str">
        <f t="shared" ca="1" si="8"/>
        <v xml:space="preserve">40 Years </v>
      </c>
    </row>
    <row r="296" spans="1:6" x14ac:dyDescent="0.25">
      <c r="A296" s="13">
        <f t="shared" si="9"/>
        <v>295</v>
      </c>
      <c r="B296" s="13">
        <v>2201</v>
      </c>
      <c r="C296" s="15" t="s">
        <v>1888</v>
      </c>
      <c r="D296" s="15" t="s">
        <v>1879</v>
      </c>
      <c r="E296" s="23">
        <v>21001</v>
      </c>
      <c r="F296" s="10" t="str">
        <f t="shared" ca="1" si="8"/>
        <v xml:space="preserve">67 Years </v>
      </c>
    </row>
    <row r="297" spans="1:6" x14ac:dyDescent="0.25">
      <c r="A297" s="13">
        <f t="shared" si="9"/>
        <v>296</v>
      </c>
      <c r="B297" s="13">
        <v>2201</v>
      </c>
      <c r="C297" s="15" t="s">
        <v>1880</v>
      </c>
      <c r="D297" s="15" t="s">
        <v>1881</v>
      </c>
      <c r="E297" s="23">
        <v>21364</v>
      </c>
      <c r="F297" s="10" t="str">
        <f t="shared" ca="1" si="8"/>
        <v xml:space="preserve">66 Years </v>
      </c>
    </row>
    <row r="298" spans="1:6" x14ac:dyDescent="0.25">
      <c r="A298" s="13">
        <f t="shared" si="9"/>
        <v>297</v>
      </c>
      <c r="B298" s="13">
        <v>2203</v>
      </c>
      <c r="C298" s="15" t="s">
        <v>1878</v>
      </c>
      <c r="D298" s="15" t="s">
        <v>1879</v>
      </c>
      <c r="E298" s="23">
        <v>28384</v>
      </c>
      <c r="F298" s="10" t="str">
        <f t="shared" ca="1" si="8"/>
        <v xml:space="preserve">47 Years </v>
      </c>
    </row>
    <row r="299" spans="1:6" x14ac:dyDescent="0.25">
      <c r="A299" s="13">
        <f t="shared" si="9"/>
        <v>298</v>
      </c>
      <c r="B299" s="13">
        <v>2203</v>
      </c>
      <c r="C299" s="21" t="s">
        <v>1882</v>
      </c>
      <c r="D299" s="21" t="s">
        <v>1881</v>
      </c>
      <c r="E299" s="27">
        <v>29333</v>
      </c>
      <c r="F299" s="10" t="str">
        <f t="shared" ca="1" si="8"/>
        <v xml:space="preserve">44 Years </v>
      </c>
    </row>
    <row r="300" spans="1:6" x14ac:dyDescent="0.25">
      <c r="A300" s="13">
        <f t="shared" si="9"/>
        <v>299</v>
      </c>
      <c r="B300" s="13">
        <v>2203</v>
      </c>
      <c r="C300" s="28" t="s">
        <v>1883</v>
      </c>
      <c r="D300" s="21" t="s">
        <v>1881</v>
      </c>
      <c r="E300" s="27">
        <v>38353</v>
      </c>
      <c r="F300" s="10" t="str">
        <f t="shared" ca="1" si="8"/>
        <v xml:space="preserve">19 Years </v>
      </c>
    </row>
    <row r="301" spans="1:6" x14ac:dyDescent="0.25">
      <c r="A301" s="13">
        <f t="shared" si="9"/>
        <v>300</v>
      </c>
      <c r="B301" s="13">
        <v>2203</v>
      </c>
      <c r="C301" s="28" t="s">
        <v>1885</v>
      </c>
      <c r="D301" s="20" t="s">
        <v>1879</v>
      </c>
      <c r="E301" s="27">
        <v>39795</v>
      </c>
      <c r="F301" s="10" t="str">
        <f t="shared" ca="1" si="8"/>
        <v xml:space="preserve">15 Years </v>
      </c>
    </row>
    <row r="302" spans="1:6" x14ac:dyDescent="0.25">
      <c r="A302" s="13">
        <f t="shared" si="9"/>
        <v>301</v>
      </c>
      <c r="B302" s="13">
        <v>2205</v>
      </c>
      <c r="C302" s="15" t="s">
        <v>1878</v>
      </c>
      <c r="D302" s="15" t="s">
        <v>1879</v>
      </c>
      <c r="E302" s="23">
        <v>28691</v>
      </c>
      <c r="F302" s="10" t="str">
        <f t="shared" ca="1" si="8"/>
        <v xml:space="preserve">46 Years </v>
      </c>
    </row>
    <row r="303" spans="1:6" x14ac:dyDescent="0.25">
      <c r="A303" s="13">
        <f t="shared" si="9"/>
        <v>302</v>
      </c>
      <c r="B303" s="13">
        <v>2205</v>
      </c>
      <c r="C303" s="21" t="s">
        <v>1883</v>
      </c>
      <c r="D303" s="21" t="s">
        <v>1881</v>
      </c>
      <c r="E303" s="27">
        <v>40400</v>
      </c>
      <c r="F303" s="10" t="str">
        <f t="shared" ca="1" si="8"/>
        <v xml:space="preserve">14 Years </v>
      </c>
    </row>
    <row r="304" spans="1:6" x14ac:dyDescent="0.25">
      <c r="A304" s="13">
        <f t="shared" si="9"/>
        <v>303</v>
      </c>
      <c r="B304" s="13">
        <v>2205</v>
      </c>
      <c r="C304" s="20" t="s">
        <v>1885</v>
      </c>
      <c r="D304" s="20" t="s">
        <v>1879</v>
      </c>
      <c r="E304" s="23">
        <v>42839</v>
      </c>
      <c r="F304" s="10" t="str">
        <f t="shared" ca="1" si="8"/>
        <v xml:space="preserve">7 Years </v>
      </c>
    </row>
    <row r="305" spans="1:6" x14ac:dyDescent="0.25">
      <c r="A305" s="13">
        <f t="shared" si="9"/>
        <v>304</v>
      </c>
      <c r="B305" s="13">
        <v>2206</v>
      </c>
      <c r="C305" s="15" t="s">
        <v>1878</v>
      </c>
      <c r="D305" s="15" t="s">
        <v>1879</v>
      </c>
      <c r="E305" s="23">
        <v>29434</v>
      </c>
      <c r="F305" s="10" t="str">
        <f t="shared" ca="1" si="8"/>
        <v xml:space="preserve">44 Years </v>
      </c>
    </row>
    <row r="306" spans="1:6" x14ac:dyDescent="0.25">
      <c r="A306" s="13">
        <f t="shared" si="9"/>
        <v>305</v>
      </c>
      <c r="B306" s="13">
        <v>2206</v>
      </c>
      <c r="C306" s="21" t="s">
        <v>1888</v>
      </c>
      <c r="D306" s="20" t="s">
        <v>1879</v>
      </c>
      <c r="E306" s="27">
        <v>20090</v>
      </c>
      <c r="F306" s="10" t="str">
        <f t="shared" ca="1" si="8"/>
        <v xml:space="preserve">69 Years </v>
      </c>
    </row>
    <row r="307" spans="1:6" x14ac:dyDescent="0.25">
      <c r="A307" s="13">
        <f t="shared" si="9"/>
        <v>306</v>
      </c>
      <c r="B307" s="13">
        <v>2206</v>
      </c>
      <c r="C307" s="28" t="s">
        <v>1880</v>
      </c>
      <c r="D307" s="21" t="s">
        <v>1881</v>
      </c>
      <c r="E307" s="27">
        <v>21916</v>
      </c>
      <c r="F307" s="10" t="str">
        <f t="shared" ca="1" si="8"/>
        <v xml:space="preserve">64 Years </v>
      </c>
    </row>
    <row r="308" spans="1:6" x14ac:dyDescent="0.25">
      <c r="A308" s="13">
        <f t="shared" si="9"/>
        <v>307</v>
      </c>
      <c r="B308" s="13">
        <v>2206</v>
      </c>
      <c r="C308" s="28" t="s">
        <v>1882</v>
      </c>
      <c r="D308" s="21" t="s">
        <v>1881</v>
      </c>
      <c r="E308" s="27">
        <v>30211</v>
      </c>
      <c r="F308" s="10" t="str">
        <f t="shared" ca="1" si="8"/>
        <v xml:space="preserve">42 Years </v>
      </c>
    </row>
    <row r="309" spans="1:6" x14ac:dyDescent="0.25">
      <c r="A309" s="13">
        <f t="shared" si="9"/>
        <v>308</v>
      </c>
      <c r="B309" s="13">
        <v>2206</v>
      </c>
      <c r="C309" s="28" t="s">
        <v>1885</v>
      </c>
      <c r="D309" s="20" t="s">
        <v>1879</v>
      </c>
      <c r="E309" s="27">
        <v>40325</v>
      </c>
      <c r="F309" s="10" t="str">
        <f t="shared" ca="1" si="8"/>
        <v xml:space="preserve">14 Years </v>
      </c>
    </row>
    <row r="310" spans="1:6" x14ac:dyDescent="0.25">
      <c r="A310" s="13">
        <f t="shared" si="9"/>
        <v>309</v>
      </c>
      <c r="B310" s="13">
        <v>2207</v>
      </c>
      <c r="C310" s="15" t="s">
        <v>1878</v>
      </c>
      <c r="D310" s="15" t="s">
        <v>1879</v>
      </c>
      <c r="E310" s="23">
        <v>29256</v>
      </c>
      <c r="F310" s="10" t="str">
        <f t="shared" ca="1" si="8"/>
        <v xml:space="preserve">44 Years </v>
      </c>
    </row>
    <row r="311" spans="1:6" x14ac:dyDescent="0.25">
      <c r="A311" s="13">
        <f t="shared" si="9"/>
        <v>310</v>
      </c>
      <c r="B311" s="13">
        <v>2207</v>
      </c>
      <c r="C311" s="21" t="s">
        <v>1888</v>
      </c>
      <c r="D311" s="20" t="s">
        <v>1879</v>
      </c>
      <c r="E311" s="27">
        <v>20059</v>
      </c>
      <c r="F311" s="10" t="str">
        <f t="shared" ca="1" si="8"/>
        <v xml:space="preserve">69 Years </v>
      </c>
    </row>
    <row r="312" spans="1:6" x14ac:dyDescent="0.25">
      <c r="A312" s="13">
        <f t="shared" si="9"/>
        <v>311</v>
      </c>
      <c r="B312" s="13">
        <v>2207</v>
      </c>
      <c r="C312" s="28" t="s">
        <v>1882</v>
      </c>
      <c r="D312" s="21" t="s">
        <v>1881</v>
      </c>
      <c r="E312" s="27">
        <v>28828</v>
      </c>
      <c r="F312" s="10" t="str">
        <f t="shared" ca="1" si="8"/>
        <v xml:space="preserve">45 Years </v>
      </c>
    </row>
    <row r="313" spans="1:6" x14ac:dyDescent="0.25">
      <c r="A313" s="13">
        <f t="shared" si="9"/>
        <v>312</v>
      </c>
      <c r="B313" s="13">
        <v>2207</v>
      </c>
      <c r="C313" s="28" t="s">
        <v>1883</v>
      </c>
      <c r="D313" s="21" t="s">
        <v>1881</v>
      </c>
      <c r="E313" s="27">
        <v>41364</v>
      </c>
      <c r="F313" s="10" t="str">
        <f t="shared" ca="1" si="8"/>
        <v xml:space="preserve">11 Years </v>
      </c>
    </row>
    <row r="314" spans="1:6" x14ac:dyDescent="0.25">
      <c r="A314" s="13">
        <f t="shared" si="9"/>
        <v>313</v>
      </c>
      <c r="B314" s="13">
        <v>2207</v>
      </c>
      <c r="C314" s="28" t="s">
        <v>1884</v>
      </c>
      <c r="D314" s="21" t="s">
        <v>1881</v>
      </c>
      <c r="E314" s="27">
        <v>42238</v>
      </c>
      <c r="F314" s="10" t="str">
        <f t="shared" ca="1" si="8"/>
        <v xml:space="preserve">9 Years </v>
      </c>
    </row>
    <row r="315" spans="1:6" x14ac:dyDescent="0.25">
      <c r="A315" s="13">
        <f t="shared" si="9"/>
        <v>314</v>
      </c>
      <c r="B315" s="13">
        <v>2214</v>
      </c>
      <c r="C315" s="15" t="s">
        <v>1878</v>
      </c>
      <c r="D315" s="15" t="s">
        <v>1881</v>
      </c>
      <c r="E315" s="23">
        <v>31994</v>
      </c>
      <c r="F315" s="10" t="str">
        <f t="shared" ref="F315:F378" ca="1" si="10">DATEDIF(E315,TODAY(),"Y")&amp;" Years "</f>
        <v xml:space="preserve">37 Years </v>
      </c>
    </row>
    <row r="316" spans="1:6" x14ac:dyDescent="0.25">
      <c r="A316" s="13">
        <f t="shared" si="9"/>
        <v>315</v>
      </c>
      <c r="B316" s="13">
        <v>2214</v>
      </c>
      <c r="C316" s="30" t="s">
        <v>1886</v>
      </c>
      <c r="D316" s="20" t="s">
        <v>1879</v>
      </c>
      <c r="E316" s="23">
        <v>32384</v>
      </c>
      <c r="F316" s="10" t="str">
        <f t="shared" ca="1" si="10"/>
        <v xml:space="preserve">36 Years </v>
      </c>
    </row>
    <row r="317" spans="1:6" x14ac:dyDescent="0.25">
      <c r="A317" s="13">
        <f t="shared" si="9"/>
        <v>316</v>
      </c>
      <c r="B317" s="13">
        <v>2214</v>
      </c>
      <c r="C317" s="20" t="s">
        <v>1884</v>
      </c>
      <c r="D317" s="21" t="s">
        <v>1881</v>
      </c>
      <c r="E317" s="23">
        <v>43606</v>
      </c>
      <c r="F317" s="10" t="str">
        <f t="shared" ca="1" si="10"/>
        <v xml:space="preserve">5 Years </v>
      </c>
    </row>
    <row r="318" spans="1:6" x14ac:dyDescent="0.25">
      <c r="A318" s="13">
        <f t="shared" si="9"/>
        <v>317</v>
      </c>
      <c r="B318" s="13">
        <v>2214</v>
      </c>
      <c r="C318" s="20" t="s">
        <v>1888</v>
      </c>
      <c r="D318" s="21" t="s">
        <v>1879</v>
      </c>
      <c r="E318" s="23">
        <v>21567</v>
      </c>
      <c r="F318" s="10" t="str">
        <f t="shared" ca="1" si="10"/>
        <v xml:space="preserve">65 Years </v>
      </c>
    </row>
    <row r="319" spans="1:6" x14ac:dyDescent="0.25">
      <c r="A319" s="13">
        <f t="shared" si="9"/>
        <v>318</v>
      </c>
      <c r="B319" s="13">
        <v>2214</v>
      </c>
      <c r="C319" s="20" t="s">
        <v>1880</v>
      </c>
      <c r="D319" s="21" t="s">
        <v>1881</v>
      </c>
      <c r="E319" s="23">
        <v>23087</v>
      </c>
      <c r="F319" s="10" t="str">
        <f t="shared" ca="1" si="10"/>
        <v xml:space="preserve">61 Years </v>
      </c>
    </row>
    <row r="320" spans="1:6" x14ac:dyDescent="0.25">
      <c r="A320" s="13">
        <f t="shared" si="9"/>
        <v>319</v>
      </c>
      <c r="B320" s="13">
        <v>2218</v>
      </c>
      <c r="C320" s="15" t="s">
        <v>1878</v>
      </c>
      <c r="D320" s="15" t="s">
        <v>1879</v>
      </c>
      <c r="E320" s="23">
        <v>27597</v>
      </c>
      <c r="F320" s="10" t="str">
        <f t="shared" ca="1" si="10"/>
        <v xml:space="preserve">49 Years </v>
      </c>
    </row>
    <row r="321" spans="1:6" x14ac:dyDescent="0.25">
      <c r="A321" s="13">
        <f t="shared" si="9"/>
        <v>320</v>
      </c>
      <c r="B321" s="13">
        <v>2218</v>
      </c>
      <c r="C321" s="21" t="s">
        <v>1882</v>
      </c>
      <c r="D321" s="21" t="s">
        <v>1881</v>
      </c>
      <c r="E321" s="27">
        <v>30394</v>
      </c>
      <c r="F321" s="10" t="str">
        <f t="shared" ca="1" si="10"/>
        <v xml:space="preserve">41 Years </v>
      </c>
    </row>
    <row r="322" spans="1:6" x14ac:dyDescent="0.25">
      <c r="A322" s="13">
        <f t="shared" si="9"/>
        <v>321</v>
      </c>
      <c r="B322" s="13">
        <v>2222</v>
      </c>
      <c r="C322" s="15" t="s">
        <v>1878</v>
      </c>
      <c r="D322" s="15" t="s">
        <v>1879</v>
      </c>
      <c r="E322" s="23">
        <v>29180</v>
      </c>
      <c r="F322" s="10" t="str">
        <f t="shared" ca="1" si="10"/>
        <v xml:space="preserve">45 Years </v>
      </c>
    </row>
    <row r="323" spans="1:6" x14ac:dyDescent="0.25">
      <c r="A323" s="13">
        <f t="shared" si="9"/>
        <v>322</v>
      </c>
      <c r="B323" s="13">
        <v>2222</v>
      </c>
      <c r="C323" s="21" t="s">
        <v>1880</v>
      </c>
      <c r="D323" s="21" t="s">
        <v>1881</v>
      </c>
      <c r="E323" s="27">
        <v>21125</v>
      </c>
      <c r="F323" s="10" t="str">
        <f t="shared" ca="1" si="10"/>
        <v xml:space="preserve">67 Years </v>
      </c>
    </row>
    <row r="324" spans="1:6" x14ac:dyDescent="0.25">
      <c r="A324" s="13">
        <f t="shared" ref="A324:A387" si="11">A323+1</f>
        <v>323</v>
      </c>
      <c r="B324" s="13">
        <v>2222</v>
      </c>
      <c r="C324" s="21" t="s">
        <v>1882</v>
      </c>
      <c r="D324" s="21" t="s">
        <v>1881</v>
      </c>
      <c r="E324" s="27">
        <v>28914</v>
      </c>
      <c r="F324" s="10" t="str">
        <f t="shared" ca="1" si="10"/>
        <v xml:space="preserve">45 Years </v>
      </c>
    </row>
    <row r="325" spans="1:6" x14ac:dyDescent="0.25">
      <c r="A325" s="13">
        <f t="shared" si="11"/>
        <v>324</v>
      </c>
      <c r="B325" s="13">
        <v>2222</v>
      </c>
      <c r="C325" s="21" t="s">
        <v>1885</v>
      </c>
      <c r="D325" s="21" t="s">
        <v>1879</v>
      </c>
      <c r="E325" s="27">
        <v>39412</v>
      </c>
      <c r="F325" s="10" t="str">
        <f t="shared" ca="1" si="10"/>
        <v xml:space="preserve">17 Years </v>
      </c>
    </row>
    <row r="326" spans="1:6" x14ac:dyDescent="0.25">
      <c r="A326" s="13">
        <f t="shared" si="11"/>
        <v>325</v>
      </c>
      <c r="B326" s="13">
        <v>2222</v>
      </c>
      <c r="C326" s="21" t="s">
        <v>1883</v>
      </c>
      <c r="D326" s="21" t="s">
        <v>1881</v>
      </c>
      <c r="E326" s="27">
        <v>40569</v>
      </c>
      <c r="F326" s="10" t="str">
        <f t="shared" ca="1" si="10"/>
        <v xml:space="preserve">13 Years </v>
      </c>
    </row>
    <row r="327" spans="1:6" x14ac:dyDescent="0.25">
      <c r="A327" s="13">
        <f t="shared" si="11"/>
        <v>326</v>
      </c>
      <c r="B327" s="13">
        <v>2223</v>
      </c>
      <c r="C327" s="15" t="s">
        <v>1878</v>
      </c>
      <c r="D327" s="15" t="s">
        <v>1879</v>
      </c>
      <c r="E327" s="23">
        <v>31059</v>
      </c>
      <c r="F327" s="10" t="str">
        <f t="shared" ca="1" si="10"/>
        <v xml:space="preserve">39 Years </v>
      </c>
    </row>
    <row r="328" spans="1:6" x14ac:dyDescent="0.25">
      <c r="A328" s="13">
        <f t="shared" si="11"/>
        <v>327</v>
      </c>
      <c r="B328" s="13">
        <v>2223</v>
      </c>
      <c r="C328" s="21" t="s">
        <v>1882</v>
      </c>
      <c r="D328" s="21" t="s">
        <v>1881</v>
      </c>
      <c r="E328" s="27">
        <v>30543</v>
      </c>
      <c r="F328" s="10" t="str">
        <f t="shared" ca="1" si="10"/>
        <v xml:space="preserve">41 Years </v>
      </c>
    </row>
    <row r="329" spans="1:6" x14ac:dyDescent="0.25">
      <c r="A329" s="13">
        <f t="shared" si="11"/>
        <v>328</v>
      </c>
      <c r="B329" s="13">
        <v>2223</v>
      </c>
      <c r="C329" s="28" t="s">
        <v>1888</v>
      </c>
      <c r="D329" s="20" t="s">
        <v>1879</v>
      </c>
      <c r="E329" s="27">
        <v>20880</v>
      </c>
      <c r="F329" s="10" t="str">
        <f t="shared" ca="1" si="10"/>
        <v xml:space="preserve">67 Years </v>
      </c>
    </row>
    <row r="330" spans="1:6" x14ac:dyDescent="0.25">
      <c r="A330" s="13">
        <f t="shared" si="11"/>
        <v>329</v>
      </c>
      <c r="B330" s="13">
        <v>2223</v>
      </c>
      <c r="C330" s="28" t="s">
        <v>1880</v>
      </c>
      <c r="D330" s="21" t="s">
        <v>1881</v>
      </c>
      <c r="E330" s="27">
        <v>22682</v>
      </c>
      <c r="F330" s="10" t="str">
        <f t="shared" ca="1" si="10"/>
        <v xml:space="preserve">62 Years </v>
      </c>
    </row>
    <row r="331" spans="1:6" x14ac:dyDescent="0.25">
      <c r="A331" s="13">
        <f t="shared" si="11"/>
        <v>330</v>
      </c>
      <c r="B331" s="13">
        <v>2223</v>
      </c>
      <c r="C331" s="20" t="s">
        <v>1885</v>
      </c>
      <c r="D331" s="20" t="s">
        <v>1879</v>
      </c>
      <c r="E331" s="23">
        <v>41799</v>
      </c>
      <c r="F331" s="10" t="str">
        <f t="shared" ca="1" si="10"/>
        <v xml:space="preserve">10 Years </v>
      </c>
    </row>
    <row r="332" spans="1:6" x14ac:dyDescent="0.25">
      <c r="A332" s="13">
        <f t="shared" si="11"/>
        <v>331</v>
      </c>
      <c r="B332" s="13">
        <v>2224</v>
      </c>
      <c r="C332" s="15" t="s">
        <v>1878</v>
      </c>
      <c r="D332" s="15" t="s">
        <v>1879</v>
      </c>
      <c r="E332" s="23">
        <v>28317</v>
      </c>
      <c r="F332" s="10" t="str">
        <f t="shared" ca="1" si="10"/>
        <v xml:space="preserve">47 Years </v>
      </c>
    </row>
    <row r="333" spans="1:6" x14ac:dyDescent="0.25">
      <c r="A333" s="13">
        <f t="shared" si="11"/>
        <v>332</v>
      </c>
      <c r="B333" s="13">
        <v>2224</v>
      </c>
      <c r="C333" s="21" t="s">
        <v>1882</v>
      </c>
      <c r="D333" s="21" t="s">
        <v>1881</v>
      </c>
      <c r="E333" s="27">
        <v>29893</v>
      </c>
      <c r="F333" s="10" t="str">
        <f t="shared" ca="1" si="10"/>
        <v xml:space="preserve">43 Years </v>
      </c>
    </row>
    <row r="334" spans="1:6" x14ac:dyDescent="0.25">
      <c r="A334" s="13">
        <f t="shared" si="11"/>
        <v>333</v>
      </c>
      <c r="B334" s="13">
        <v>2224</v>
      </c>
      <c r="C334" s="28" t="s">
        <v>1885</v>
      </c>
      <c r="D334" s="20" t="s">
        <v>1879</v>
      </c>
      <c r="E334" s="27">
        <v>41316</v>
      </c>
      <c r="F334" s="10" t="str">
        <f t="shared" ca="1" si="10"/>
        <v xml:space="preserve">11 Years </v>
      </c>
    </row>
    <row r="335" spans="1:6" x14ac:dyDescent="0.25">
      <c r="A335" s="13">
        <f t="shared" si="11"/>
        <v>334</v>
      </c>
      <c r="B335" s="13">
        <v>2224</v>
      </c>
      <c r="C335" s="20" t="s">
        <v>1883</v>
      </c>
      <c r="D335" s="21" t="s">
        <v>1881</v>
      </c>
      <c r="E335" s="23">
        <v>43539</v>
      </c>
      <c r="F335" s="10" t="str">
        <f t="shared" ca="1" si="10"/>
        <v xml:space="preserve">5 Years </v>
      </c>
    </row>
    <row r="336" spans="1:6" x14ac:dyDescent="0.25">
      <c r="A336" s="13">
        <f t="shared" si="11"/>
        <v>335</v>
      </c>
      <c r="B336" s="13">
        <v>2224</v>
      </c>
      <c r="C336" s="20" t="s">
        <v>1888</v>
      </c>
      <c r="D336" s="20" t="s">
        <v>1879</v>
      </c>
      <c r="E336" s="23">
        <v>14771</v>
      </c>
      <c r="F336" s="10" t="str">
        <f t="shared" ca="1" si="10"/>
        <v xml:space="preserve">84 Years </v>
      </c>
    </row>
    <row r="337" spans="1:6" x14ac:dyDescent="0.25">
      <c r="A337" s="13">
        <f t="shared" si="11"/>
        <v>336</v>
      </c>
      <c r="B337" s="13">
        <v>2224</v>
      </c>
      <c r="C337" s="20" t="s">
        <v>1880</v>
      </c>
      <c r="D337" s="21" t="s">
        <v>1881</v>
      </c>
      <c r="E337" s="23">
        <v>15664</v>
      </c>
      <c r="F337" s="10" t="str">
        <f t="shared" ca="1" si="10"/>
        <v xml:space="preserve">82 Years </v>
      </c>
    </row>
    <row r="338" spans="1:6" x14ac:dyDescent="0.25">
      <c r="A338" s="13">
        <f t="shared" si="11"/>
        <v>337</v>
      </c>
      <c r="B338" s="13">
        <v>2225</v>
      </c>
      <c r="C338" s="15" t="s">
        <v>1878</v>
      </c>
      <c r="D338" s="15" t="s">
        <v>1879</v>
      </c>
      <c r="E338" s="23">
        <v>29955</v>
      </c>
      <c r="F338" s="10" t="str">
        <f t="shared" ca="1" si="10"/>
        <v xml:space="preserve">42 Years </v>
      </c>
    </row>
    <row r="339" spans="1:6" x14ac:dyDescent="0.25">
      <c r="A339" s="13">
        <f t="shared" si="11"/>
        <v>338</v>
      </c>
      <c r="B339" s="13">
        <v>2225</v>
      </c>
      <c r="C339" s="21" t="s">
        <v>1882</v>
      </c>
      <c r="D339" s="21" t="s">
        <v>1881</v>
      </c>
      <c r="E339" s="27">
        <v>30039</v>
      </c>
      <c r="F339" s="10" t="str">
        <f t="shared" ca="1" si="10"/>
        <v xml:space="preserve">42 Years </v>
      </c>
    </row>
    <row r="340" spans="1:6" x14ac:dyDescent="0.25">
      <c r="A340" s="13">
        <f t="shared" si="11"/>
        <v>339</v>
      </c>
      <c r="B340" s="13">
        <v>2225</v>
      </c>
      <c r="C340" s="28" t="s">
        <v>1885</v>
      </c>
      <c r="D340" s="20" t="s">
        <v>1879</v>
      </c>
      <c r="E340" s="27">
        <v>40571</v>
      </c>
      <c r="F340" s="10" t="str">
        <f t="shared" ca="1" si="10"/>
        <v xml:space="preserve">13 Years </v>
      </c>
    </row>
    <row r="341" spans="1:6" x14ac:dyDescent="0.25">
      <c r="A341" s="13">
        <f t="shared" si="11"/>
        <v>340</v>
      </c>
      <c r="B341" s="13">
        <v>2227</v>
      </c>
      <c r="C341" s="15" t="s">
        <v>1878</v>
      </c>
      <c r="D341" s="15" t="s">
        <v>1879</v>
      </c>
      <c r="E341" s="23">
        <v>26083</v>
      </c>
      <c r="F341" s="10" t="str">
        <f t="shared" ca="1" si="10"/>
        <v xml:space="preserve">53 Years </v>
      </c>
    </row>
    <row r="342" spans="1:6" x14ac:dyDescent="0.25">
      <c r="A342" s="13">
        <f t="shared" si="11"/>
        <v>341</v>
      </c>
      <c r="B342" s="13">
        <v>2227</v>
      </c>
      <c r="C342" s="21" t="s">
        <v>1882</v>
      </c>
      <c r="D342" s="21" t="s">
        <v>1881</v>
      </c>
      <c r="E342" s="27">
        <v>27318</v>
      </c>
      <c r="F342" s="10" t="str">
        <f t="shared" ca="1" si="10"/>
        <v xml:space="preserve">50 Years </v>
      </c>
    </row>
    <row r="343" spans="1:6" x14ac:dyDescent="0.25">
      <c r="A343" s="13">
        <f t="shared" si="11"/>
        <v>342</v>
      </c>
      <c r="B343" s="13">
        <v>2227</v>
      </c>
      <c r="C343" s="28" t="s">
        <v>1885</v>
      </c>
      <c r="D343" s="20" t="s">
        <v>1879</v>
      </c>
      <c r="E343" s="27">
        <v>38522</v>
      </c>
      <c r="F343" s="10" t="str">
        <f t="shared" ca="1" si="10"/>
        <v xml:space="preserve">19 Years </v>
      </c>
    </row>
    <row r="344" spans="1:6" x14ac:dyDescent="0.25">
      <c r="A344" s="13">
        <f t="shared" si="11"/>
        <v>343</v>
      </c>
      <c r="B344" s="13">
        <v>2227</v>
      </c>
      <c r="C344" s="28" t="s">
        <v>1884</v>
      </c>
      <c r="D344" s="21" t="s">
        <v>1881</v>
      </c>
      <c r="E344" s="27">
        <v>40024</v>
      </c>
      <c r="F344" s="10" t="str">
        <f t="shared" ca="1" si="10"/>
        <v xml:space="preserve">15 Years </v>
      </c>
    </row>
    <row r="345" spans="1:6" ht="15.75" x14ac:dyDescent="0.3">
      <c r="A345" s="13">
        <f t="shared" si="11"/>
        <v>344</v>
      </c>
      <c r="B345" s="13">
        <v>2227</v>
      </c>
      <c r="C345" s="28" t="s">
        <v>1880</v>
      </c>
      <c r="D345" s="21" t="s">
        <v>1881</v>
      </c>
      <c r="E345" s="29">
        <v>15342</v>
      </c>
      <c r="F345" s="10" t="str">
        <f t="shared" ca="1" si="10"/>
        <v xml:space="preserve">82 Years </v>
      </c>
    </row>
    <row r="346" spans="1:6" x14ac:dyDescent="0.25">
      <c r="A346" s="13">
        <f t="shared" si="11"/>
        <v>345</v>
      </c>
      <c r="B346" s="13">
        <v>2229</v>
      </c>
      <c r="C346" s="15" t="s">
        <v>1878</v>
      </c>
      <c r="D346" s="15" t="s">
        <v>1879</v>
      </c>
      <c r="E346" s="23">
        <v>30864</v>
      </c>
      <c r="F346" s="10" t="str">
        <f t="shared" ca="1" si="10"/>
        <v xml:space="preserve">40 Years </v>
      </c>
    </row>
    <row r="347" spans="1:6" x14ac:dyDescent="0.25">
      <c r="A347" s="13">
        <f t="shared" si="11"/>
        <v>346</v>
      </c>
      <c r="B347" s="13">
        <v>2229</v>
      </c>
      <c r="C347" s="21" t="s">
        <v>1888</v>
      </c>
      <c r="D347" s="20" t="s">
        <v>1879</v>
      </c>
      <c r="E347" s="27">
        <v>20637</v>
      </c>
      <c r="F347" s="10" t="str">
        <f t="shared" ca="1" si="10"/>
        <v xml:space="preserve">68 Years </v>
      </c>
    </row>
    <row r="348" spans="1:6" x14ac:dyDescent="0.25">
      <c r="A348" s="13">
        <f t="shared" si="11"/>
        <v>347</v>
      </c>
      <c r="B348" s="13">
        <v>2229</v>
      </c>
      <c r="C348" s="28" t="s">
        <v>1880</v>
      </c>
      <c r="D348" s="21" t="s">
        <v>1881</v>
      </c>
      <c r="E348" s="27">
        <v>21007</v>
      </c>
      <c r="F348" s="10" t="str">
        <f t="shared" ca="1" si="10"/>
        <v xml:space="preserve">67 Years </v>
      </c>
    </row>
    <row r="349" spans="1:6" x14ac:dyDescent="0.25">
      <c r="A349" s="13">
        <f t="shared" si="11"/>
        <v>348</v>
      </c>
      <c r="B349" s="13">
        <v>2229</v>
      </c>
      <c r="C349" s="28" t="s">
        <v>1882</v>
      </c>
      <c r="D349" s="21" t="s">
        <v>1881</v>
      </c>
      <c r="E349" s="27">
        <v>33256</v>
      </c>
      <c r="F349" s="10" t="str">
        <f t="shared" ca="1" si="10"/>
        <v xml:space="preserve">33 Years </v>
      </c>
    </row>
    <row r="350" spans="1:6" x14ac:dyDescent="0.25">
      <c r="A350" s="13">
        <f t="shared" si="11"/>
        <v>349</v>
      </c>
      <c r="B350" s="13">
        <v>2229</v>
      </c>
      <c r="C350" s="28" t="s">
        <v>1885</v>
      </c>
      <c r="D350" s="20" t="s">
        <v>1879</v>
      </c>
      <c r="E350" s="27">
        <v>42408</v>
      </c>
      <c r="F350" s="10" t="str">
        <f t="shared" ca="1" si="10"/>
        <v xml:space="preserve">8 Years </v>
      </c>
    </row>
    <row r="351" spans="1:6" x14ac:dyDescent="0.25">
      <c r="A351" s="13">
        <f t="shared" si="11"/>
        <v>350</v>
      </c>
      <c r="B351" s="13">
        <v>2229</v>
      </c>
      <c r="C351" s="28" t="s">
        <v>1885</v>
      </c>
      <c r="D351" s="20" t="s">
        <v>1879</v>
      </c>
      <c r="E351" s="27">
        <v>44329</v>
      </c>
      <c r="F351" s="10" t="str">
        <f t="shared" ca="1" si="10"/>
        <v xml:space="preserve">3 Years </v>
      </c>
    </row>
    <row r="352" spans="1:6" x14ac:dyDescent="0.25">
      <c r="A352" s="13">
        <f t="shared" si="11"/>
        <v>351</v>
      </c>
      <c r="B352" s="13">
        <v>2232</v>
      </c>
      <c r="C352" s="15" t="s">
        <v>1878</v>
      </c>
      <c r="D352" s="15" t="s">
        <v>1879</v>
      </c>
      <c r="E352" s="23">
        <v>31229</v>
      </c>
      <c r="F352" s="10" t="str">
        <f t="shared" ca="1" si="10"/>
        <v xml:space="preserve">39 Years </v>
      </c>
    </row>
    <row r="353" spans="1:6" x14ac:dyDescent="0.25">
      <c r="A353" s="13">
        <f t="shared" si="11"/>
        <v>352</v>
      </c>
      <c r="B353" s="13">
        <v>2232</v>
      </c>
      <c r="C353" s="21" t="s">
        <v>1888</v>
      </c>
      <c r="D353" s="20" t="s">
        <v>1879</v>
      </c>
      <c r="E353" s="27">
        <v>23394</v>
      </c>
      <c r="F353" s="10" t="str">
        <f t="shared" ca="1" si="10"/>
        <v xml:space="preserve">60 Years </v>
      </c>
    </row>
    <row r="354" spans="1:6" x14ac:dyDescent="0.25">
      <c r="A354" s="13">
        <f t="shared" si="11"/>
        <v>353</v>
      </c>
      <c r="B354" s="13">
        <v>2232</v>
      </c>
      <c r="C354" s="28" t="s">
        <v>1880</v>
      </c>
      <c r="D354" s="21" t="s">
        <v>1881</v>
      </c>
      <c r="E354" s="27">
        <v>24655</v>
      </c>
      <c r="F354" s="10" t="str">
        <f t="shared" ca="1" si="10"/>
        <v xml:space="preserve">57 Years </v>
      </c>
    </row>
    <row r="355" spans="1:6" x14ac:dyDescent="0.25">
      <c r="A355" s="13">
        <f t="shared" si="11"/>
        <v>354</v>
      </c>
      <c r="B355" s="13">
        <v>2232</v>
      </c>
      <c r="C355" s="28" t="s">
        <v>1882</v>
      </c>
      <c r="D355" s="21" t="s">
        <v>1881</v>
      </c>
      <c r="E355" s="27">
        <v>31649</v>
      </c>
      <c r="F355" s="10" t="str">
        <f t="shared" ca="1" si="10"/>
        <v xml:space="preserve">38 Years </v>
      </c>
    </row>
    <row r="356" spans="1:6" x14ac:dyDescent="0.25">
      <c r="A356" s="13">
        <f t="shared" si="11"/>
        <v>355</v>
      </c>
      <c r="B356" s="13">
        <v>2232</v>
      </c>
      <c r="C356" s="28" t="s">
        <v>1885</v>
      </c>
      <c r="D356" s="20" t="s">
        <v>1879</v>
      </c>
      <c r="E356" s="27">
        <v>41158</v>
      </c>
      <c r="F356" s="10" t="str">
        <f t="shared" ca="1" si="10"/>
        <v xml:space="preserve">12 Years </v>
      </c>
    </row>
    <row r="357" spans="1:6" x14ac:dyDescent="0.25">
      <c r="A357" s="13">
        <f t="shared" si="11"/>
        <v>356</v>
      </c>
      <c r="B357" s="13">
        <v>2233</v>
      </c>
      <c r="C357" s="15" t="s">
        <v>1878</v>
      </c>
      <c r="D357" s="15" t="s">
        <v>1879</v>
      </c>
      <c r="E357" s="23">
        <v>23999</v>
      </c>
      <c r="F357" s="10" t="str">
        <f t="shared" ca="1" si="10"/>
        <v xml:space="preserve">59 Years </v>
      </c>
    </row>
    <row r="358" spans="1:6" x14ac:dyDescent="0.25">
      <c r="A358" s="13">
        <f t="shared" si="11"/>
        <v>357</v>
      </c>
      <c r="B358" s="13">
        <v>2233</v>
      </c>
      <c r="C358" s="21" t="s">
        <v>1882</v>
      </c>
      <c r="D358" s="21" t="s">
        <v>1881</v>
      </c>
      <c r="E358" s="27">
        <v>25029</v>
      </c>
      <c r="F358" s="10" t="str">
        <f t="shared" ca="1" si="10"/>
        <v xml:space="preserve">56 Years </v>
      </c>
    </row>
    <row r="359" spans="1:6" x14ac:dyDescent="0.25">
      <c r="A359" s="13">
        <f t="shared" si="11"/>
        <v>358</v>
      </c>
      <c r="B359" s="13">
        <v>2233</v>
      </c>
      <c r="C359" s="28" t="s">
        <v>1883</v>
      </c>
      <c r="D359" s="21" t="s">
        <v>1881</v>
      </c>
      <c r="E359" s="27">
        <v>34017</v>
      </c>
      <c r="F359" s="10" t="str">
        <f t="shared" ca="1" si="10"/>
        <v xml:space="preserve">31 Years </v>
      </c>
    </row>
    <row r="360" spans="1:6" x14ac:dyDescent="0.25">
      <c r="A360" s="13">
        <f t="shared" si="11"/>
        <v>359</v>
      </c>
      <c r="B360" s="13">
        <v>2237</v>
      </c>
      <c r="C360" s="15" t="s">
        <v>1878</v>
      </c>
      <c r="D360" s="15" t="s">
        <v>1879</v>
      </c>
      <c r="E360" s="23">
        <v>28700</v>
      </c>
      <c r="F360" s="10" t="str">
        <f t="shared" ca="1" si="10"/>
        <v xml:space="preserve">46 Years </v>
      </c>
    </row>
    <row r="361" spans="1:6" x14ac:dyDescent="0.25">
      <c r="A361" s="13">
        <f t="shared" si="11"/>
        <v>360</v>
      </c>
      <c r="B361" s="13">
        <v>2237</v>
      </c>
      <c r="C361" s="20" t="s">
        <v>1884</v>
      </c>
      <c r="D361" s="21" t="s">
        <v>1881</v>
      </c>
      <c r="E361" s="23">
        <v>40975</v>
      </c>
      <c r="F361" s="10" t="str">
        <f t="shared" ca="1" si="10"/>
        <v xml:space="preserve">12 Years </v>
      </c>
    </row>
    <row r="362" spans="1:6" x14ac:dyDescent="0.25">
      <c r="A362" s="13">
        <f t="shared" si="11"/>
        <v>361</v>
      </c>
      <c r="B362" s="13">
        <v>2237</v>
      </c>
      <c r="C362" s="20" t="s">
        <v>1884</v>
      </c>
      <c r="D362" s="21" t="s">
        <v>1881</v>
      </c>
      <c r="E362" s="23">
        <v>41894</v>
      </c>
      <c r="F362" s="10" t="str">
        <f t="shared" ca="1" si="10"/>
        <v xml:space="preserve">10 Years </v>
      </c>
    </row>
    <row r="363" spans="1:6" x14ac:dyDescent="0.25">
      <c r="A363" s="13">
        <f t="shared" si="11"/>
        <v>362</v>
      </c>
      <c r="B363" s="13">
        <v>2238</v>
      </c>
      <c r="C363" s="15" t="s">
        <v>1878</v>
      </c>
      <c r="D363" s="15" t="s">
        <v>1881</v>
      </c>
      <c r="E363" s="23">
        <v>30382</v>
      </c>
      <c r="F363" s="10" t="str">
        <f t="shared" ca="1" si="10"/>
        <v xml:space="preserve">41 Years </v>
      </c>
    </row>
    <row r="364" spans="1:6" x14ac:dyDescent="0.25">
      <c r="A364" s="13">
        <f t="shared" si="11"/>
        <v>363</v>
      </c>
      <c r="B364" s="13">
        <v>2238</v>
      </c>
      <c r="C364" s="30" t="s">
        <v>1886</v>
      </c>
      <c r="D364" s="20" t="s">
        <v>1879</v>
      </c>
      <c r="E364" s="23">
        <v>29741</v>
      </c>
      <c r="F364" s="10" t="str">
        <f t="shared" ca="1" si="10"/>
        <v xml:space="preserve">43 Years </v>
      </c>
    </row>
    <row r="365" spans="1:6" x14ac:dyDescent="0.25">
      <c r="A365" s="13">
        <f t="shared" si="11"/>
        <v>364</v>
      </c>
      <c r="B365" s="13">
        <v>2238</v>
      </c>
      <c r="C365" s="20" t="s">
        <v>1885</v>
      </c>
      <c r="D365" s="20" t="s">
        <v>1879</v>
      </c>
      <c r="E365" s="23">
        <v>42264</v>
      </c>
      <c r="F365" s="10" t="str">
        <f t="shared" ca="1" si="10"/>
        <v xml:space="preserve">9 Years </v>
      </c>
    </row>
    <row r="366" spans="1:6" x14ac:dyDescent="0.25">
      <c r="A366" s="13">
        <f t="shared" si="11"/>
        <v>365</v>
      </c>
      <c r="B366" s="13">
        <v>2238</v>
      </c>
      <c r="C366" s="20" t="s">
        <v>1896</v>
      </c>
      <c r="D366" s="20" t="s">
        <v>1879</v>
      </c>
      <c r="E366" s="23">
        <v>18445</v>
      </c>
      <c r="F366" s="10" t="str">
        <f t="shared" ca="1" si="10"/>
        <v xml:space="preserve">74 Years </v>
      </c>
    </row>
    <row r="367" spans="1:6" x14ac:dyDescent="0.25">
      <c r="A367" s="13">
        <f t="shared" si="11"/>
        <v>366</v>
      </c>
      <c r="B367" s="13">
        <v>2238</v>
      </c>
      <c r="C367" s="20" t="s">
        <v>1887</v>
      </c>
      <c r="D367" s="21" t="s">
        <v>1881</v>
      </c>
      <c r="E367" s="23">
        <v>18872</v>
      </c>
      <c r="F367" s="10" t="str">
        <f t="shared" ca="1" si="10"/>
        <v xml:space="preserve">73 Years </v>
      </c>
    </row>
    <row r="368" spans="1:6" x14ac:dyDescent="0.25">
      <c r="A368" s="13">
        <f t="shared" si="11"/>
        <v>367</v>
      </c>
      <c r="B368" s="13">
        <v>2239</v>
      </c>
      <c r="C368" s="15" t="s">
        <v>1878</v>
      </c>
      <c r="D368" s="15" t="s">
        <v>1879</v>
      </c>
      <c r="E368" s="23">
        <v>28112</v>
      </c>
      <c r="F368" s="10" t="str">
        <f t="shared" ca="1" si="10"/>
        <v xml:space="preserve">47 Years </v>
      </c>
    </row>
    <row r="369" spans="1:6" x14ac:dyDescent="0.25">
      <c r="A369" s="13">
        <f t="shared" si="11"/>
        <v>368</v>
      </c>
      <c r="B369" s="13">
        <v>2242</v>
      </c>
      <c r="C369" s="15" t="s">
        <v>1878</v>
      </c>
      <c r="D369" s="15" t="s">
        <v>1879</v>
      </c>
      <c r="E369" s="23">
        <v>31011</v>
      </c>
      <c r="F369" s="10" t="str">
        <f t="shared" ca="1" si="10"/>
        <v xml:space="preserve">40 Years </v>
      </c>
    </row>
    <row r="370" spans="1:6" x14ac:dyDescent="0.25">
      <c r="A370" s="13">
        <f t="shared" si="11"/>
        <v>369</v>
      </c>
      <c r="B370" s="13">
        <v>2242</v>
      </c>
      <c r="C370" s="20" t="s">
        <v>1882</v>
      </c>
      <c r="D370" s="21" t="s">
        <v>1881</v>
      </c>
      <c r="E370" s="23">
        <v>31939</v>
      </c>
      <c r="F370" s="10" t="str">
        <f t="shared" ca="1" si="10"/>
        <v xml:space="preserve">37 Years </v>
      </c>
    </row>
    <row r="371" spans="1:6" x14ac:dyDescent="0.25">
      <c r="A371" s="13">
        <f t="shared" si="11"/>
        <v>370</v>
      </c>
      <c r="B371" s="13">
        <v>2242</v>
      </c>
      <c r="C371" s="20" t="s">
        <v>1888</v>
      </c>
      <c r="D371" s="20" t="s">
        <v>1879</v>
      </c>
      <c r="E371" s="23">
        <v>19219</v>
      </c>
      <c r="F371" s="10" t="str">
        <f t="shared" ca="1" si="10"/>
        <v xml:space="preserve">72 Years </v>
      </c>
    </row>
    <row r="372" spans="1:6" x14ac:dyDescent="0.25">
      <c r="A372" s="13">
        <f t="shared" si="11"/>
        <v>371</v>
      </c>
      <c r="B372" s="13">
        <v>2242</v>
      </c>
      <c r="C372" s="20" t="s">
        <v>1880</v>
      </c>
      <c r="D372" s="21" t="s">
        <v>1881</v>
      </c>
      <c r="E372" s="23">
        <v>22566</v>
      </c>
      <c r="F372" s="10" t="str">
        <f t="shared" ca="1" si="10"/>
        <v xml:space="preserve">63 Years </v>
      </c>
    </row>
    <row r="373" spans="1:6" x14ac:dyDescent="0.25">
      <c r="A373" s="13">
        <f t="shared" si="11"/>
        <v>372</v>
      </c>
      <c r="B373" s="13">
        <v>2242</v>
      </c>
      <c r="C373" s="20" t="s">
        <v>1884</v>
      </c>
      <c r="D373" s="21" t="s">
        <v>1881</v>
      </c>
      <c r="E373" s="23">
        <v>42753</v>
      </c>
      <c r="F373" s="10" t="str">
        <f t="shared" ca="1" si="10"/>
        <v xml:space="preserve">7 Years </v>
      </c>
    </row>
    <row r="374" spans="1:6" x14ac:dyDescent="0.25">
      <c r="A374" s="13">
        <f t="shared" si="11"/>
        <v>373</v>
      </c>
      <c r="B374" s="13">
        <v>2244</v>
      </c>
      <c r="C374" s="15" t="s">
        <v>1878</v>
      </c>
      <c r="D374" s="15" t="s">
        <v>1879</v>
      </c>
      <c r="E374" s="23">
        <v>27707</v>
      </c>
      <c r="F374" s="10" t="str">
        <f t="shared" ca="1" si="10"/>
        <v xml:space="preserve">49 Years </v>
      </c>
    </row>
    <row r="375" spans="1:6" x14ac:dyDescent="0.25">
      <c r="A375" s="13">
        <f t="shared" si="11"/>
        <v>374</v>
      </c>
      <c r="B375" s="13">
        <v>2244</v>
      </c>
      <c r="C375" s="20" t="s">
        <v>1882</v>
      </c>
      <c r="D375" s="21" t="s">
        <v>1881</v>
      </c>
      <c r="E375" s="23">
        <v>29962</v>
      </c>
      <c r="F375" s="10" t="str">
        <f t="shared" ca="1" si="10"/>
        <v xml:space="preserve">42 Years </v>
      </c>
    </row>
    <row r="376" spans="1:6" x14ac:dyDescent="0.25">
      <c r="A376" s="13">
        <f t="shared" si="11"/>
        <v>375</v>
      </c>
      <c r="B376" s="13">
        <v>2244</v>
      </c>
      <c r="C376" s="20" t="s">
        <v>1884</v>
      </c>
      <c r="D376" s="21" t="s">
        <v>1881</v>
      </c>
      <c r="E376" s="23">
        <v>39696</v>
      </c>
      <c r="F376" s="10" t="str">
        <f t="shared" ca="1" si="10"/>
        <v xml:space="preserve">16 Years </v>
      </c>
    </row>
    <row r="377" spans="1:6" x14ac:dyDescent="0.25">
      <c r="A377" s="13">
        <f t="shared" si="11"/>
        <v>376</v>
      </c>
      <c r="B377" s="13">
        <v>2244</v>
      </c>
      <c r="C377" s="20" t="s">
        <v>1885</v>
      </c>
      <c r="D377" s="20" t="s">
        <v>1879</v>
      </c>
      <c r="E377" s="23">
        <v>42688</v>
      </c>
      <c r="F377" s="10" t="str">
        <f t="shared" ca="1" si="10"/>
        <v xml:space="preserve">8 Years </v>
      </c>
    </row>
    <row r="378" spans="1:6" x14ac:dyDescent="0.25">
      <c r="A378" s="13">
        <f t="shared" si="11"/>
        <v>377</v>
      </c>
      <c r="B378" s="13">
        <v>2245</v>
      </c>
      <c r="C378" s="15" t="s">
        <v>1878</v>
      </c>
      <c r="D378" s="15" t="s">
        <v>1879</v>
      </c>
      <c r="E378" s="23">
        <v>25587</v>
      </c>
      <c r="F378" s="10" t="str">
        <f t="shared" ca="1" si="10"/>
        <v xml:space="preserve">54 Years </v>
      </c>
    </row>
    <row r="379" spans="1:6" x14ac:dyDescent="0.25">
      <c r="A379" s="13">
        <f t="shared" si="11"/>
        <v>378</v>
      </c>
      <c r="B379" s="13">
        <v>2245</v>
      </c>
      <c r="C379" s="20" t="s">
        <v>1882</v>
      </c>
      <c r="D379" s="21" t="s">
        <v>1881</v>
      </c>
      <c r="E379" s="23">
        <v>26891</v>
      </c>
      <c r="F379" s="10" t="str">
        <f t="shared" ref="F379:F442" ca="1" si="12">DATEDIF(E379,TODAY(),"Y")&amp;" Years "</f>
        <v xml:space="preserve">51 Years </v>
      </c>
    </row>
    <row r="380" spans="1:6" x14ac:dyDescent="0.25">
      <c r="A380" s="13">
        <f t="shared" si="11"/>
        <v>379</v>
      </c>
      <c r="B380" s="13">
        <v>2245</v>
      </c>
      <c r="C380" s="20" t="s">
        <v>1885</v>
      </c>
      <c r="D380" s="20" t="s">
        <v>1879</v>
      </c>
      <c r="E380" s="23">
        <v>40599</v>
      </c>
      <c r="F380" s="10" t="str">
        <f t="shared" ca="1" si="12"/>
        <v xml:space="preserve">13 Years </v>
      </c>
    </row>
    <row r="381" spans="1:6" x14ac:dyDescent="0.25">
      <c r="A381" s="13">
        <f t="shared" si="11"/>
        <v>380</v>
      </c>
      <c r="B381" s="13">
        <v>2245</v>
      </c>
      <c r="C381" s="20" t="s">
        <v>1880</v>
      </c>
      <c r="D381" s="21" t="s">
        <v>1881</v>
      </c>
      <c r="E381" s="23">
        <v>18237</v>
      </c>
      <c r="F381" s="10" t="str">
        <f t="shared" ca="1" si="12"/>
        <v xml:space="preserve">74 Years </v>
      </c>
    </row>
    <row r="382" spans="1:6" x14ac:dyDescent="0.25">
      <c r="A382" s="13">
        <f t="shared" si="11"/>
        <v>381</v>
      </c>
      <c r="B382" s="13">
        <v>2248</v>
      </c>
      <c r="C382" s="15" t="s">
        <v>1878</v>
      </c>
      <c r="D382" s="15" t="s">
        <v>1879</v>
      </c>
      <c r="E382" s="23">
        <v>30003</v>
      </c>
      <c r="F382" s="10" t="str">
        <f t="shared" ca="1" si="12"/>
        <v xml:space="preserve">42 Years </v>
      </c>
    </row>
    <row r="383" spans="1:6" x14ac:dyDescent="0.25">
      <c r="A383" s="13">
        <f t="shared" si="11"/>
        <v>382</v>
      </c>
      <c r="B383" s="13">
        <v>2248</v>
      </c>
      <c r="C383" s="20" t="s">
        <v>1880</v>
      </c>
      <c r="D383" s="21" t="s">
        <v>1881</v>
      </c>
      <c r="E383" s="36">
        <v>20217</v>
      </c>
      <c r="F383" s="10" t="str">
        <f t="shared" ca="1" si="12"/>
        <v xml:space="preserve">69 Years </v>
      </c>
    </row>
    <row r="384" spans="1:6" x14ac:dyDescent="0.25">
      <c r="A384" s="13">
        <f t="shared" si="11"/>
        <v>383</v>
      </c>
      <c r="B384" s="13">
        <v>2248</v>
      </c>
      <c r="C384" s="20" t="s">
        <v>1885</v>
      </c>
      <c r="D384" s="20" t="s">
        <v>1879</v>
      </c>
      <c r="E384" s="23">
        <v>42516</v>
      </c>
      <c r="F384" s="10" t="str">
        <f t="shared" ca="1" si="12"/>
        <v xml:space="preserve">8 Years </v>
      </c>
    </row>
    <row r="385" spans="1:6" x14ac:dyDescent="0.25">
      <c r="A385" s="13">
        <f t="shared" si="11"/>
        <v>384</v>
      </c>
      <c r="B385" s="13">
        <v>2248</v>
      </c>
      <c r="C385" s="20" t="s">
        <v>1882</v>
      </c>
      <c r="D385" s="21" t="s">
        <v>1881</v>
      </c>
      <c r="E385" s="23">
        <v>33654</v>
      </c>
      <c r="F385" s="10" t="str">
        <f t="shared" ca="1" si="12"/>
        <v xml:space="preserve">32 Years </v>
      </c>
    </row>
    <row r="386" spans="1:6" x14ac:dyDescent="0.25">
      <c r="A386" s="13">
        <f t="shared" si="11"/>
        <v>385</v>
      </c>
      <c r="B386" s="13">
        <v>2248</v>
      </c>
      <c r="C386" s="20" t="s">
        <v>1897</v>
      </c>
      <c r="D386" s="21" t="s">
        <v>1881</v>
      </c>
      <c r="E386" s="23">
        <v>34851</v>
      </c>
      <c r="F386" s="10" t="str">
        <f t="shared" ca="1" si="12"/>
        <v xml:space="preserve">29 Years </v>
      </c>
    </row>
    <row r="387" spans="1:6" x14ac:dyDescent="0.25">
      <c r="A387" s="13">
        <f t="shared" si="11"/>
        <v>386</v>
      </c>
      <c r="B387" s="13">
        <v>2250</v>
      </c>
      <c r="C387" s="15" t="s">
        <v>1878</v>
      </c>
      <c r="D387" s="15" t="s">
        <v>1881</v>
      </c>
      <c r="E387" s="27">
        <v>29380</v>
      </c>
      <c r="F387" s="10" t="str">
        <f t="shared" ca="1" si="12"/>
        <v xml:space="preserve">44 Years </v>
      </c>
    </row>
    <row r="388" spans="1:6" x14ac:dyDescent="0.25">
      <c r="A388" s="13">
        <f t="shared" ref="A388:A451" si="13">A387+1</f>
        <v>387</v>
      </c>
      <c r="B388" s="13">
        <v>2254</v>
      </c>
      <c r="C388" s="15" t="s">
        <v>1878</v>
      </c>
      <c r="D388" s="15" t="s">
        <v>1879</v>
      </c>
      <c r="E388" s="23">
        <v>29987</v>
      </c>
      <c r="F388" s="10" t="str">
        <f t="shared" ca="1" si="12"/>
        <v xml:space="preserve">42 Years </v>
      </c>
    </row>
    <row r="389" spans="1:6" x14ac:dyDescent="0.25">
      <c r="A389" s="13">
        <f t="shared" si="13"/>
        <v>388</v>
      </c>
      <c r="B389" s="13">
        <v>2254</v>
      </c>
      <c r="C389" s="20" t="s">
        <v>1882</v>
      </c>
      <c r="D389" s="21" t="s">
        <v>1881</v>
      </c>
      <c r="E389" s="23">
        <v>30194</v>
      </c>
      <c r="F389" s="10" t="str">
        <f t="shared" ca="1" si="12"/>
        <v xml:space="preserve">42 Years </v>
      </c>
    </row>
    <row r="390" spans="1:6" x14ac:dyDescent="0.25">
      <c r="A390" s="13">
        <f t="shared" si="13"/>
        <v>389</v>
      </c>
      <c r="B390" s="13">
        <v>2254</v>
      </c>
      <c r="C390" s="20" t="s">
        <v>1884</v>
      </c>
      <c r="D390" s="21" t="s">
        <v>1881</v>
      </c>
      <c r="E390" s="23">
        <v>40474</v>
      </c>
      <c r="F390" s="10" t="str">
        <f t="shared" ca="1" si="12"/>
        <v xml:space="preserve">14 Years </v>
      </c>
    </row>
    <row r="391" spans="1:6" x14ac:dyDescent="0.25">
      <c r="A391" s="13">
        <f t="shared" si="13"/>
        <v>390</v>
      </c>
      <c r="B391" s="13">
        <v>2255</v>
      </c>
      <c r="C391" s="15" t="s">
        <v>1878</v>
      </c>
      <c r="D391" s="15" t="s">
        <v>1879</v>
      </c>
      <c r="E391" s="27">
        <v>27903</v>
      </c>
      <c r="F391" s="10" t="str">
        <f t="shared" ca="1" si="12"/>
        <v xml:space="preserve">48 Years </v>
      </c>
    </row>
    <row r="392" spans="1:6" x14ac:dyDescent="0.25">
      <c r="A392" s="13">
        <f t="shared" si="13"/>
        <v>391</v>
      </c>
      <c r="B392" s="13">
        <v>2255</v>
      </c>
      <c r="C392" s="20" t="s">
        <v>1882</v>
      </c>
      <c r="D392" s="21" t="s">
        <v>1881</v>
      </c>
      <c r="E392" s="23">
        <v>30206</v>
      </c>
      <c r="F392" s="10" t="str">
        <f t="shared" ca="1" si="12"/>
        <v xml:space="preserve">42 Years </v>
      </c>
    </row>
    <row r="393" spans="1:6" x14ac:dyDescent="0.25">
      <c r="A393" s="13">
        <f t="shared" si="13"/>
        <v>392</v>
      </c>
      <c r="B393" s="13">
        <v>2255</v>
      </c>
      <c r="C393" s="20" t="s">
        <v>1884</v>
      </c>
      <c r="D393" s="21" t="s">
        <v>1881</v>
      </c>
      <c r="E393" s="23">
        <v>43507</v>
      </c>
      <c r="F393" s="10" t="str">
        <f t="shared" ca="1" si="12"/>
        <v xml:space="preserve">5 Years </v>
      </c>
    </row>
    <row r="394" spans="1:6" x14ac:dyDescent="0.25">
      <c r="A394" s="13">
        <f t="shared" si="13"/>
        <v>393</v>
      </c>
      <c r="B394" s="13">
        <v>2256</v>
      </c>
      <c r="C394" s="15" t="s">
        <v>1878</v>
      </c>
      <c r="D394" s="15" t="s">
        <v>1879</v>
      </c>
      <c r="E394" s="27">
        <v>26330</v>
      </c>
      <c r="F394" s="10" t="str">
        <f t="shared" ca="1" si="12"/>
        <v xml:space="preserve">52 Years </v>
      </c>
    </row>
    <row r="395" spans="1:6" x14ac:dyDescent="0.25">
      <c r="A395" s="13">
        <f t="shared" si="13"/>
        <v>394</v>
      </c>
      <c r="B395" s="13">
        <v>2256</v>
      </c>
      <c r="C395" s="20" t="s">
        <v>1882</v>
      </c>
      <c r="D395" s="21" t="s">
        <v>1881</v>
      </c>
      <c r="E395" s="23">
        <v>24120</v>
      </c>
      <c r="F395" s="10" t="str">
        <f t="shared" ca="1" si="12"/>
        <v xml:space="preserve">58 Years </v>
      </c>
    </row>
    <row r="396" spans="1:6" x14ac:dyDescent="0.25">
      <c r="A396" s="13">
        <f t="shared" si="13"/>
        <v>395</v>
      </c>
      <c r="B396" s="13">
        <v>2256</v>
      </c>
      <c r="C396" s="20" t="s">
        <v>1884</v>
      </c>
      <c r="D396" s="21" t="s">
        <v>1881</v>
      </c>
      <c r="E396" s="23">
        <v>38919</v>
      </c>
      <c r="F396" s="10" t="str">
        <f t="shared" ca="1" si="12"/>
        <v xml:space="preserve">18 Years </v>
      </c>
    </row>
    <row r="397" spans="1:6" x14ac:dyDescent="0.25">
      <c r="A397" s="13">
        <f t="shared" si="13"/>
        <v>396</v>
      </c>
      <c r="B397" s="13">
        <v>2257</v>
      </c>
      <c r="C397" s="15" t="s">
        <v>1878</v>
      </c>
      <c r="D397" s="15" t="s">
        <v>1879</v>
      </c>
      <c r="E397" s="23">
        <v>27486</v>
      </c>
      <c r="F397" s="10" t="str">
        <f t="shared" ca="1" si="12"/>
        <v xml:space="preserve">49 Years </v>
      </c>
    </row>
    <row r="398" spans="1:6" x14ac:dyDescent="0.25">
      <c r="A398" s="13">
        <f t="shared" si="13"/>
        <v>397</v>
      </c>
      <c r="B398" s="13">
        <v>2257</v>
      </c>
      <c r="C398" s="21" t="s">
        <v>1882</v>
      </c>
      <c r="D398" s="21" t="s">
        <v>1881</v>
      </c>
      <c r="E398" s="23">
        <v>29897</v>
      </c>
      <c r="F398" s="10" t="str">
        <f t="shared" ca="1" si="12"/>
        <v xml:space="preserve">43 Years </v>
      </c>
    </row>
    <row r="399" spans="1:6" x14ac:dyDescent="0.25">
      <c r="A399" s="13">
        <f t="shared" si="13"/>
        <v>398</v>
      </c>
      <c r="B399" s="13">
        <v>2257</v>
      </c>
      <c r="C399" s="20" t="s">
        <v>1883</v>
      </c>
      <c r="D399" s="21" t="s">
        <v>1881</v>
      </c>
      <c r="E399" s="23">
        <v>39903</v>
      </c>
      <c r="F399" s="10" t="str">
        <f t="shared" ca="1" si="12"/>
        <v xml:space="preserve">15 Years </v>
      </c>
    </row>
    <row r="400" spans="1:6" x14ac:dyDescent="0.25">
      <c r="A400" s="13">
        <f t="shared" si="13"/>
        <v>399</v>
      </c>
      <c r="B400" s="13">
        <v>2257</v>
      </c>
      <c r="C400" s="20" t="s">
        <v>1884</v>
      </c>
      <c r="D400" s="21" t="s">
        <v>1881</v>
      </c>
      <c r="E400" s="23">
        <v>42654</v>
      </c>
      <c r="F400" s="10" t="str">
        <f t="shared" ca="1" si="12"/>
        <v xml:space="preserve">8 Years </v>
      </c>
    </row>
    <row r="401" spans="1:6" x14ac:dyDescent="0.25">
      <c r="A401" s="13">
        <f t="shared" si="13"/>
        <v>400</v>
      </c>
      <c r="B401" s="13">
        <v>2257</v>
      </c>
      <c r="C401" s="20" t="s">
        <v>1884</v>
      </c>
      <c r="D401" s="21" t="s">
        <v>1881</v>
      </c>
      <c r="E401" s="23">
        <v>43249</v>
      </c>
      <c r="F401" s="10" t="str">
        <f t="shared" ca="1" si="12"/>
        <v xml:space="preserve">6 Years </v>
      </c>
    </row>
    <row r="402" spans="1:6" x14ac:dyDescent="0.25">
      <c r="A402" s="13">
        <f t="shared" si="13"/>
        <v>401</v>
      </c>
      <c r="B402" s="13">
        <v>2257</v>
      </c>
      <c r="C402" s="20" t="s">
        <v>1885</v>
      </c>
      <c r="D402" s="20" t="s">
        <v>1879</v>
      </c>
      <c r="E402" s="35">
        <v>43800</v>
      </c>
      <c r="F402" s="10" t="str">
        <f t="shared" ca="1" si="12"/>
        <v xml:space="preserve">4 Years </v>
      </c>
    </row>
    <row r="403" spans="1:6" x14ac:dyDescent="0.25">
      <c r="A403" s="13">
        <f t="shared" si="13"/>
        <v>402</v>
      </c>
      <c r="B403" s="13">
        <v>2257</v>
      </c>
      <c r="C403" s="37" t="s">
        <v>1888</v>
      </c>
      <c r="D403" s="20" t="s">
        <v>1879</v>
      </c>
      <c r="E403" s="38">
        <v>18351</v>
      </c>
      <c r="F403" s="10" t="str">
        <f t="shared" ca="1" si="12"/>
        <v xml:space="preserve">74 Years </v>
      </c>
    </row>
    <row r="404" spans="1:6" x14ac:dyDescent="0.25">
      <c r="A404" s="13">
        <f t="shared" si="13"/>
        <v>403</v>
      </c>
      <c r="B404" s="13">
        <v>2257</v>
      </c>
      <c r="C404" s="37" t="s">
        <v>1880</v>
      </c>
      <c r="D404" s="21" t="s">
        <v>1881</v>
      </c>
      <c r="E404" s="38">
        <v>21275</v>
      </c>
      <c r="F404" s="10" t="str">
        <f t="shared" ca="1" si="12"/>
        <v xml:space="preserve">66 Years </v>
      </c>
    </row>
    <row r="405" spans="1:6" x14ac:dyDescent="0.25">
      <c r="A405" s="13">
        <f t="shared" si="13"/>
        <v>404</v>
      </c>
      <c r="B405" s="13">
        <v>2258</v>
      </c>
      <c r="C405" s="15" t="s">
        <v>1878</v>
      </c>
      <c r="D405" s="15" t="s">
        <v>1879</v>
      </c>
      <c r="E405" s="27">
        <v>30265</v>
      </c>
      <c r="F405" s="10" t="str">
        <f t="shared" ca="1" si="12"/>
        <v xml:space="preserve">42 Years </v>
      </c>
    </row>
    <row r="406" spans="1:6" x14ac:dyDescent="0.25">
      <c r="A406" s="13">
        <f t="shared" si="13"/>
        <v>405</v>
      </c>
      <c r="B406" s="13">
        <v>2258</v>
      </c>
      <c r="C406" s="20" t="s">
        <v>1882</v>
      </c>
      <c r="D406" s="21" t="s">
        <v>1881</v>
      </c>
      <c r="E406" s="23">
        <v>31887</v>
      </c>
      <c r="F406" s="10" t="str">
        <f t="shared" ca="1" si="12"/>
        <v xml:space="preserve">37 Years </v>
      </c>
    </row>
    <row r="407" spans="1:6" x14ac:dyDescent="0.25">
      <c r="A407" s="13">
        <f t="shared" si="13"/>
        <v>406</v>
      </c>
      <c r="B407" s="13">
        <v>2258</v>
      </c>
      <c r="C407" s="20" t="s">
        <v>1884</v>
      </c>
      <c r="D407" s="21" t="s">
        <v>1881</v>
      </c>
      <c r="E407" s="23">
        <v>42463</v>
      </c>
      <c r="F407" s="10" t="str">
        <f t="shared" ca="1" si="12"/>
        <v xml:space="preserve">8 Years </v>
      </c>
    </row>
    <row r="408" spans="1:6" x14ac:dyDescent="0.25">
      <c r="A408" s="13">
        <f t="shared" si="13"/>
        <v>407</v>
      </c>
      <c r="B408" s="13">
        <v>2258</v>
      </c>
      <c r="C408" s="25" t="s">
        <v>1888</v>
      </c>
      <c r="D408" s="20" t="s">
        <v>1879</v>
      </c>
      <c r="E408" s="24">
        <v>17747</v>
      </c>
      <c r="F408" s="10" t="str">
        <f t="shared" ca="1" si="12"/>
        <v xml:space="preserve">76 Years </v>
      </c>
    </row>
    <row r="409" spans="1:6" x14ac:dyDescent="0.25">
      <c r="A409" s="13">
        <f t="shared" si="13"/>
        <v>408</v>
      </c>
      <c r="B409" s="13">
        <v>2258</v>
      </c>
      <c r="C409" s="25" t="s">
        <v>1880</v>
      </c>
      <c r="D409" s="21" t="s">
        <v>1881</v>
      </c>
      <c r="E409" s="24">
        <v>19760</v>
      </c>
      <c r="F409" s="10" t="str">
        <f t="shared" ca="1" si="12"/>
        <v xml:space="preserve">70 Years </v>
      </c>
    </row>
    <row r="410" spans="1:6" x14ac:dyDescent="0.25">
      <c r="A410" s="13">
        <f t="shared" si="13"/>
        <v>409</v>
      </c>
      <c r="B410" s="13">
        <v>2261</v>
      </c>
      <c r="C410" s="15" t="s">
        <v>1878</v>
      </c>
      <c r="D410" s="15" t="s">
        <v>1879</v>
      </c>
      <c r="E410" s="23">
        <v>28172</v>
      </c>
      <c r="F410" s="10" t="str">
        <f t="shared" ca="1" si="12"/>
        <v xml:space="preserve">47 Years </v>
      </c>
    </row>
    <row r="411" spans="1:6" x14ac:dyDescent="0.25">
      <c r="A411" s="13">
        <f t="shared" si="13"/>
        <v>410</v>
      </c>
      <c r="B411" s="13">
        <v>2261</v>
      </c>
      <c r="C411" s="30" t="s">
        <v>1882</v>
      </c>
      <c r="D411" s="21" t="s">
        <v>1881</v>
      </c>
      <c r="E411" s="23">
        <v>30633</v>
      </c>
      <c r="F411" s="10" t="str">
        <f t="shared" ca="1" si="12"/>
        <v xml:space="preserve">41 Years </v>
      </c>
    </row>
    <row r="412" spans="1:6" x14ac:dyDescent="0.25">
      <c r="A412" s="13">
        <f t="shared" si="13"/>
        <v>411</v>
      </c>
      <c r="B412" s="13">
        <v>2261</v>
      </c>
      <c r="C412" s="20" t="s">
        <v>1883</v>
      </c>
      <c r="D412" s="21" t="s">
        <v>1881</v>
      </c>
      <c r="E412" s="23">
        <v>40752</v>
      </c>
      <c r="F412" s="10" t="str">
        <f t="shared" ca="1" si="12"/>
        <v xml:space="preserve">13 Years </v>
      </c>
    </row>
    <row r="413" spans="1:6" x14ac:dyDescent="0.25">
      <c r="A413" s="13">
        <f t="shared" si="13"/>
        <v>412</v>
      </c>
      <c r="B413" s="13">
        <v>2261</v>
      </c>
      <c r="C413" s="20" t="s">
        <v>1884</v>
      </c>
      <c r="D413" s="21" t="s">
        <v>1881</v>
      </c>
      <c r="E413" s="23">
        <v>43042</v>
      </c>
      <c r="F413" s="10" t="str">
        <f t="shared" ca="1" si="12"/>
        <v xml:space="preserve">7 Years </v>
      </c>
    </row>
    <row r="414" spans="1:6" x14ac:dyDescent="0.25">
      <c r="A414" s="13">
        <f t="shared" si="13"/>
        <v>413</v>
      </c>
      <c r="B414" s="13">
        <v>2261</v>
      </c>
      <c r="C414" s="20" t="s">
        <v>1880</v>
      </c>
      <c r="D414" s="21" t="s">
        <v>1881</v>
      </c>
      <c r="E414" s="23">
        <v>19441</v>
      </c>
      <c r="F414" s="10" t="str">
        <f t="shared" ca="1" si="12"/>
        <v xml:space="preserve">71 Years </v>
      </c>
    </row>
    <row r="415" spans="1:6" x14ac:dyDescent="0.25">
      <c r="A415" s="13">
        <f t="shared" si="13"/>
        <v>414</v>
      </c>
      <c r="B415" s="13">
        <v>2264</v>
      </c>
      <c r="C415" s="15" t="s">
        <v>1878</v>
      </c>
      <c r="D415" s="15" t="s">
        <v>1879</v>
      </c>
      <c r="E415" s="27">
        <v>29416</v>
      </c>
      <c r="F415" s="10" t="str">
        <f t="shared" ca="1" si="12"/>
        <v xml:space="preserve">44 Years </v>
      </c>
    </row>
    <row r="416" spans="1:6" x14ac:dyDescent="0.25">
      <c r="A416" s="13">
        <f t="shared" si="13"/>
        <v>415</v>
      </c>
      <c r="B416" s="13">
        <v>2264</v>
      </c>
      <c r="C416" s="30" t="s">
        <v>1882</v>
      </c>
      <c r="D416" s="21" t="s">
        <v>1881</v>
      </c>
      <c r="E416" s="23">
        <v>31723</v>
      </c>
      <c r="F416" s="10" t="str">
        <f t="shared" ca="1" si="12"/>
        <v xml:space="preserve">38 Years </v>
      </c>
    </row>
    <row r="417" spans="1:6" x14ac:dyDescent="0.25">
      <c r="A417" s="13">
        <f t="shared" si="13"/>
        <v>416</v>
      </c>
      <c r="B417" s="13">
        <v>2264</v>
      </c>
      <c r="C417" s="20" t="s">
        <v>1885</v>
      </c>
      <c r="D417" s="20" t="s">
        <v>1879</v>
      </c>
      <c r="E417" s="23">
        <v>40856</v>
      </c>
      <c r="F417" s="10" t="str">
        <f t="shared" ca="1" si="12"/>
        <v xml:space="preserve">13 Years </v>
      </c>
    </row>
    <row r="418" spans="1:6" x14ac:dyDescent="0.25">
      <c r="A418" s="13">
        <f t="shared" si="13"/>
        <v>417</v>
      </c>
      <c r="B418" s="13">
        <v>2264</v>
      </c>
      <c r="C418" s="20" t="s">
        <v>1885</v>
      </c>
      <c r="D418" s="20" t="s">
        <v>1879</v>
      </c>
      <c r="E418" s="23">
        <v>41463</v>
      </c>
      <c r="F418" s="10" t="str">
        <f t="shared" ca="1" si="12"/>
        <v xml:space="preserve">11 Years </v>
      </c>
    </row>
    <row r="419" spans="1:6" x14ac:dyDescent="0.25">
      <c r="A419" s="13">
        <f t="shared" si="13"/>
        <v>418</v>
      </c>
      <c r="B419" s="13">
        <v>2265</v>
      </c>
      <c r="C419" s="15" t="s">
        <v>1878</v>
      </c>
      <c r="D419" s="15" t="s">
        <v>1879</v>
      </c>
      <c r="E419" s="27">
        <v>29226</v>
      </c>
      <c r="F419" s="10" t="str">
        <f t="shared" ca="1" si="12"/>
        <v xml:space="preserve">44 Years </v>
      </c>
    </row>
    <row r="420" spans="1:6" x14ac:dyDescent="0.25">
      <c r="A420" s="13">
        <f t="shared" si="13"/>
        <v>419</v>
      </c>
      <c r="B420" s="13">
        <v>2265</v>
      </c>
      <c r="C420" s="20" t="s">
        <v>1888</v>
      </c>
      <c r="D420" s="20" t="s">
        <v>1879</v>
      </c>
      <c r="E420" s="23">
        <v>16424</v>
      </c>
      <c r="F420" s="10" t="str">
        <f t="shared" ca="1" si="12"/>
        <v xml:space="preserve">79 Years </v>
      </c>
    </row>
    <row r="421" spans="1:6" x14ac:dyDescent="0.25">
      <c r="A421" s="13">
        <f t="shared" si="13"/>
        <v>420</v>
      </c>
      <c r="B421" s="13">
        <v>2265</v>
      </c>
      <c r="C421" s="20" t="s">
        <v>1880</v>
      </c>
      <c r="D421" s="21" t="s">
        <v>1881</v>
      </c>
      <c r="E421" s="23">
        <v>17107</v>
      </c>
      <c r="F421" s="10" t="str">
        <f t="shared" ca="1" si="12"/>
        <v xml:space="preserve">78 Years </v>
      </c>
    </row>
    <row r="422" spans="1:6" x14ac:dyDescent="0.25">
      <c r="A422" s="13">
        <f t="shared" si="13"/>
        <v>421</v>
      </c>
      <c r="B422" s="13">
        <v>2265</v>
      </c>
      <c r="C422" s="20" t="s">
        <v>1882</v>
      </c>
      <c r="D422" s="21" t="s">
        <v>1881</v>
      </c>
      <c r="E422" s="23">
        <v>30687</v>
      </c>
      <c r="F422" s="10" t="str">
        <f t="shared" ca="1" si="12"/>
        <v xml:space="preserve">40 Years </v>
      </c>
    </row>
    <row r="423" spans="1:6" x14ac:dyDescent="0.25">
      <c r="A423" s="13">
        <f t="shared" si="13"/>
        <v>422</v>
      </c>
      <c r="B423" s="13">
        <v>2265</v>
      </c>
      <c r="C423" s="20" t="s">
        <v>1883</v>
      </c>
      <c r="D423" s="21" t="s">
        <v>1881</v>
      </c>
      <c r="E423" s="23">
        <v>40470</v>
      </c>
      <c r="F423" s="10" t="str">
        <f t="shared" ca="1" si="12"/>
        <v xml:space="preserve">14 Years </v>
      </c>
    </row>
    <row r="424" spans="1:6" x14ac:dyDescent="0.25">
      <c r="A424" s="13">
        <f t="shared" si="13"/>
        <v>423</v>
      </c>
      <c r="B424" s="13">
        <v>2265</v>
      </c>
      <c r="C424" s="20" t="s">
        <v>1883</v>
      </c>
      <c r="D424" s="21" t="s">
        <v>1881</v>
      </c>
      <c r="E424" s="23">
        <v>42627</v>
      </c>
      <c r="F424" s="10" t="str">
        <f t="shared" ca="1" si="12"/>
        <v xml:space="preserve">8 Years </v>
      </c>
    </row>
    <row r="425" spans="1:6" x14ac:dyDescent="0.25">
      <c r="A425" s="13">
        <f t="shared" si="13"/>
        <v>424</v>
      </c>
      <c r="B425" s="13">
        <v>2266</v>
      </c>
      <c r="C425" s="15" t="s">
        <v>1878</v>
      </c>
      <c r="D425" s="15" t="s">
        <v>1879</v>
      </c>
      <c r="E425" s="27">
        <v>29215</v>
      </c>
      <c r="F425" s="10" t="str">
        <f t="shared" ca="1" si="12"/>
        <v xml:space="preserve">44 Years </v>
      </c>
    </row>
    <row r="426" spans="1:6" x14ac:dyDescent="0.25">
      <c r="A426" s="13">
        <f t="shared" si="13"/>
        <v>425</v>
      </c>
      <c r="B426" s="13">
        <v>2266</v>
      </c>
      <c r="C426" s="20" t="s">
        <v>1882</v>
      </c>
      <c r="D426" s="21" t="s">
        <v>1881</v>
      </c>
      <c r="E426" s="23">
        <v>31668</v>
      </c>
      <c r="F426" s="10" t="str">
        <f t="shared" ca="1" si="12"/>
        <v xml:space="preserve">38 Years </v>
      </c>
    </row>
    <row r="427" spans="1:6" x14ac:dyDescent="0.25">
      <c r="A427" s="13">
        <f t="shared" si="13"/>
        <v>426</v>
      </c>
      <c r="B427" s="13">
        <v>2269</v>
      </c>
      <c r="C427" s="15" t="s">
        <v>1878</v>
      </c>
      <c r="D427" s="15" t="s">
        <v>1881</v>
      </c>
      <c r="E427" s="23">
        <v>29482</v>
      </c>
      <c r="F427" s="10" t="str">
        <f t="shared" ca="1" si="12"/>
        <v xml:space="preserve">44 Years </v>
      </c>
    </row>
    <row r="428" spans="1:6" x14ac:dyDescent="0.25">
      <c r="A428" s="13">
        <f t="shared" si="13"/>
        <v>427</v>
      </c>
      <c r="B428" s="13">
        <v>2269</v>
      </c>
      <c r="C428" s="20" t="s">
        <v>1880</v>
      </c>
      <c r="D428" s="21" t="s">
        <v>1881</v>
      </c>
      <c r="E428" s="23">
        <v>21213</v>
      </c>
      <c r="F428" s="10" t="str">
        <f t="shared" ca="1" si="12"/>
        <v xml:space="preserve">66 Years </v>
      </c>
    </row>
    <row r="429" spans="1:6" x14ac:dyDescent="0.25">
      <c r="A429" s="13">
        <f t="shared" si="13"/>
        <v>428</v>
      </c>
      <c r="B429" s="13">
        <v>2270</v>
      </c>
      <c r="C429" s="15" t="s">
        <v>1878</v>
      </c>
      <c r="D429" s="15" t="s">
        <v>1879</v>
      </c>
      <c r="E429" s="23">
        <v>28329</v>
      </c>
      <c r="F429" s="10" t="str">
        <f t="shared" ca="1" si="12"/>
        <v xml:space="preserve">47 Years </v>
      </c>
    </row>
    <row r="430" spans="1:6" x14ac:dyDescent="0.25">
      <c r="A430" s="13">
        <f t="shared" si="13"/>
        <v>429</v>
      </c>
      <c r="B430" s="13">
        <v>2270</v>
      </c>
      <c r="C430" s="30" t="s">
        <v>1880</v>
      </c>
      <c r="D430" s="21" t="s">
        <v>1881</v>
      </c>
      <c r="E430" s="23">
        <v>21269</v>
      </c>
      <c r="F430" s="10" t="str">
        <f t="shared" ca="1" si="12"/>
        <v xml:space="preserve">66 Years </v>
      </c>
    </row>
    <row r="431" spans="1:6" x14ac:dyDescent="0.25">
      <c r="A431" s="13">
        <f t="shared" si="13"/>
        <v>430</v>
      </c>
      <c r="B431" s="13">
        <v>2270</v>
      </c>
      <c r="C431" s="20" t="s">
        <v>1882</v>
      </c>
      <c r="D431" s="21" t="s">
        <v>1881</v>
      </c>
      <c r="E431" s="23">
        <v>29799</v>
      </c>
      <c r="F431" s="10" t="str">
        <f t="shared" ca="1" si="12"/>
        <v xml:space="preserve">43 Years </v>
      </c>
    </row>
    <row r="432" spans="1:6" x14ac:dyDescent="0.25">
      <c r="A432" s="13">
        <f t="shared" si="13"/>
        <v>431</v>
      </c>
      <c r="B432" s="13">
        <v>2270</v>
      </c>
      <c r="C432" s="25" t="s">
        <v>1897</v>
      </c>
      <c r="D432" s="21" t="s">
        <v>1881</v>
      </c>
      <c r="E432" s="24">
        <v>29364</v>
      </c>
      <c r="F432" s="10" t="str">
        <f t="shared" ca="1" si="12"/>
        <v xml:space="preserve">44 Years </v>
      </c>
    </row>
    <row r="433" spans="1:6" x14ac:dyDescent="0.25">
      <c r="A433" s="13">
        <f t="shared" si="13"/>
        <v>432</v>
      </c>
      <c r="B433" s="13">
        <v>2270</v>
      </c>
      <c r="C433" s="20" t="s">
        <v>1885</v>
      </c>
      <c r="D433" s="20" t="s">
        <v>1879</v>
      </c>
      <c r="E433" s="23">
        <v>39179</v>
      </c>
      <c r="F433" s="10" t="str">
        <f t="shared" ca="1" si="12"/>
        <v xml:space="preserve">17 Years </v>
      </c>
    </row>
    <row r="434" spans="1:6" x14ac:dyDescent="0.25">
      <c r="A434" s="13">
        <f t="shared" si="13"/>
        <v>433</v>
      </c>
      <c r="B434" s="13">
        <v>2271</v>
      </c>
      <c r="C434" s="15" t="s">
        <v>1878</v>
      </c>
      <c r="D434" s="15" t="s">
        <v>1879</v>
      </c>
      <c r="E434" s="23">
        <v>31249</v>
      </c>
      <c r="F434" s="10" t="str">
        <f t="shared" ca="1" si="12"/>
        <v xml:space="preserve">39 Years </v>
      </c>
    </row>
    <row r="435" spans="1:6" x14ac:dyDescent="0.25">
      <c r="A435" s="13">
        <f t="shared" si="13"/>
        <v>434</v>
      </c>
      <c r="B435" s="13">
        <v>2271</v>
      </c>
      <c r="C435" s="39" t="s">
        <v>1888</v>
      </c>
      <c r="D435" s="20" t="s">
        <v>1879</v>
      </c>
      <c r="E435" s="40">
        <v>20090</v>
      </c>
      <c r="F435" s="10" t="str">
        <f t="shared" ca="1" si="12"/>
        <v xml:space="preserve">69 Years </v>
      </c>
    </row>
    <row r="436" spans="1:6" x14ac:dyDescent="0.25">
      <c r="A436" s="13">
        <f t="shared" si="13"/>
        <v>435</v>
      </c>
      <c r="B436" s="13">
        <v>2271</v>
      </c>
      <c r="C436" s="41" t="s">
        <v>1880</v>
      </c>
      <c r="D436" s="21" t="s">
        <v>1881</v>
      </c>
      <c r="E436" s="40">
        <v>24108</v>
      </c>
      <c r="F436" s="10" t="str">
        <f t="shared" ca="1" si="12"/>
        <v xml:space="preserve">58 Years </v>
      </c>
    </row>
    <row r="437" spans="1:6" x14ac:dyDescent="0.25">
      <c r="A437" s="13">
        <f t="shared" si="13"/>
        <v>436</v>
      </c>
      <c r="B437" s="13">
        <v>2271</v>
      </c>
      <c r="C437" s="42" t="s">
        <v>1882</v>
      </c>
      <c r="D437" s="21" t="s">
        <v>1881</v>
      </c>
      <c r="E437" s="43">
        <v>32081</v>
      </c>
      <c r="F437" s="10" t="str">
        <f t="shared" ca="1" si="12"/>
        <v xml:space="preserve">37 Years </v>
      </c>
    </row>
    <row r="438" spans="1:6" x14ac:dyDescent="0.25">
      <c r="A438" s="13">
        <f t="shared" si="13"/>
        <v>437</v>
      </c>
      <c r="B438" s="13">
        <v>2271</v>
      </c>
      <c r="C438" s="28" t="s">
        <v>1885</v>
      </c>
      <c r="D438" s="21" t="s">
        <v>1879</v>
      </c>
      <c r="E438" s="27">
        <v>44625</v>
      </c>
      <c r="F438" s="10" t="str">
        <f t="shared" ca="1" si="12"/>
        <v xml:space="preserve">2 Years </v>
      </c>
    </row>
    <row r="439" spans="1:6" x14ac:dyDescent="0.25">
      <c r="A439" s="13">
        <f t="shared" si="13"/>
        <v>438</v>
      </c>
      <c r="B439" s="13">
        <v>2271</v>
      </c>
      <c r="C439" s="20" t="s">
        <v>1884</v>
      </c>
      <c r="D439" s="21" t="s">
        <v>1881</v>
      </c>
      <c r="E439" s="23">
        <v>42662</v>
      </c>
      <c r="F439" s="10" t="str">
        <f t="shared" ca="1" si="12"/>
        <v xml:space="preserve">8 Years </v>
      </c>
    </row>
    <row r="440" spans="1:6" x14ac:dyDescent="0.25">
      <c r="A440" s="13">
        <f t="shared" si="13"/>
        <v>439</v>
      </c>
      <c r="B440" s="13">
        <v>2272</v>
      </c>
      <c r="C440" s="15" t="s">
        <v>1878</v>
      </c>
      <c r="D440" s="15" t="s">
        <v>1879</v>
      </c>
      <c r="E440" s="23">
        <v>24433</v>
      </c>
      <c r="F440" s="10" t="str">
        <f t="shared" ca="1" si="12"/>
        <v xml:space="preserve">58 Years </v>
      </c>
    </row>
    <row r="441" spans="1:6" x14ac:dyDescent="0.25">
      <c r="A441" s="13">
        <f t="shared" si="13"/>
        <v>440</v>
      </c>
      <c r="B441" s="13">
        <v>2272</v>
      </c>
      <c r="C441" s="21" t="s">
        <v>1882</v>
      </c>
      <c r="D441" s="21" t="s">
        <v>1881</v>
      </c>
      <c r="E441" s="27">
        <v>26681</v>
      </c>
      <c r="F441" s="10" t="str">
        <f t="shared" ca="1" si="12"/>
        <v xml:space="preserve">51 Years </v>
      </c>
    </row>
    <row r="442" spans="1:6" x14ac:dyDescent="0.25">
      <c r="A442" s="13">
        <f t="shared" si="13"/>
        <v>441</v>
      </c>
      <c r="B442" s="13">
        <v>2272</v>
      </c>
      <c r="C442" s="28" t="s">
        <v>1884</v>
      </c>
      <c r="D442" s="21" t="s">
        <v>1881</v>
      </c>
      <c r="E442" s="27">
        <v>36227</v>
      </c>
      <c r="F442" s="10" t="str">
        <f t="shared" ca="1" si="12"/>
        <v xml:space="preserve">25 Years </v>
      </c>
    </row>
    <row r="443" spans="1:6" x14ac:dyDescent="0.25">
      <c r="A443" s="13">
        <f t="shared" si="13"/>
        <v>442</v>
      </c>
      <c r="B443" s="13">
        <v>2272</v>
      </c>
      <c r="C443" s="28" t="s">
        <v>1883</v>
      </c>
      <c r="D443" s="21" t="s">
        <v>1881</v>
      </c>
      <c r="E443" s="27">
        <v>38461</v>
      </c>
      <c r="F443" s="10" t="str">
        <f t="shared" ref="F443:F506" ca="1" si="14">DATEDIF(E443,TODAY(),"Y")&amp;" Years "</f>
        <v xml:space="preserve">19 Years </v>
      </c>
    </row>
    <row r="444" spans="1:6" x14ac:dyDescent="0.25">
      <c r="A444" s="13">
        <f t="shared" si="13"/>
        <v>443</v>
      </c>
      <c r="B444" s="13">
        <v>2273</v>
      </c>
      <c r="C444" s="15" t="s">
        <v>1878</v>
      </c>
      <c r="D444" s="15" t="s">
        <v>1879</v>
      </c>
      <c r="E444" s="23">
        <v>30208</v>
      </c>
      <c r="F444" s="10" t="str">
        <f t="shared" ca="1" si="14"/>
        <v xml:space="preserve">42 Years </v>
      </c>
    </row>
    <row r="445" spans="1:6" x14ac:dyDescent="0.25">
      <c r="A445" s="13">
        <f t="shared" si="13"/>
        <v>444</v>
      </c>
      <c r="B445" s="13">
        <v>2273</v>
      </c>
      <c r="C445" s="21" t="s">
        <v>1888</v>
      </c>
      <c r="D445" s="20" t="s">
        <v>1879</v>
      </c>
      <c r="E445" s="27">
        <v>19678</v>
      </c>
      <c r="F445" s="10" t="str">
        <f t="shared" ca="1" si="14"/>
        <v xml:space="preserve">71 Years </v>
      </c>
    </row>
    <row r="446" spans="1:6" x14ac:dyDescent="0.25">
      <c r="A446" s="13">
        <f t="shared" si="13"/>
        <v>445</v>
      </c>
      <c r="B446" s="13">
        <v>2273</v>
      </c>
      <c r="C446" s="28" t="s">
        <v>1880</v>
      </c>
      <c r="D446" s="21" t="s">
        <v>1881</v>
      </c>
      <c r="E446" s="27">
        <v>21611</v>
      </c>
      <c r="F446" s="10" t="str">
        <f t="shared" ca="1" si="14"/>
        <v xml:space="preserve">65 Years </v>
      </c>
    </row>
    <row r="447" spans="1:6" x14ac:dyDescent="0.25">
      <c r="A447" s="13">
        <f t="shared" si="13"/>
        <v>446</v>
      </c>
      <c r="B447" s="13">
        <v>2273</v>
      </c>
      <c r="C447" s="28" t="s">
        <v>1882</v>
      </c>
      <c r="D447" s="21" t="s">
        <v>1881</v>
      </c>
      <c r="E447" s="27">
        <v>31863</v>
      </c>
      <c r="F447" s="10" t="str">
        <f t="shared" ca="1" si="14"/>
        <v xml:space="preserve">37 Years </v>
      </c>
    </row>
    <row r="448" spans="1:6" x14ac:dyDescent="0.25">
      <c r="A448" s="13">
        <f t="shared" si="13"/>
        <v>447</v>
      </c>
      <c r="B448" s="13">
        <v>2273</v>
      </c>
      <c r="C448" s="28" t="s">
        <v>1883</v>
      </c>
      <c r="D448" s="21" t="s">
        <v>1881</v>
      </c>
      <c r="E448" s="27">
        <v>40684</v>
      </c>
      <c r="F448" s="10" t="str">
        <f t="shared" ca="1" si="14"/>
        <v xml:space="preserve">13 Years </v>
      </c>
    </row>
    <row r="449" spans="1:6" x14ac:dyDescent="0.25">
      <c r="A449" s="13">
        <f t="shared" si="13"/>
        <v>448</v>
      </c>
      <c r="B449" s="13">
        <v>2274</v>
      </c>
      <c r="C449" s="15" t="s">
        <v>1878</v>
      </c>
      <c r="D449" s="15" t="s">
        <v>1879</v>
      </c>
      <c r="E449" s="23">
        <v>30779</v>
      </c>
      <c r="F449" s="10" t="str">
        <f t="shared" ca="1" si="14"/>
        <v xml:space="preserve">40 Years </v>
      </c>
    </row>
    <row r="450" spans="1:6" x14ac:dyDescent="0.25">
      <c r="A450" s="13">
        <f t="shared" si="13"/>
        <v>449</v>
      </c>
      <c r="B450" s="13">
        <v>2274</v>
      </c>
      <c r="C450" s="30" t="s">
        <v>1882</v>
      </c>
      <c r="D450" s="21" t="s">
        <v>1881</v>
      </c>
      <c r="E450" s="23">
        <v>31608</v>
      </c>
      <c r="F450" s="10" t="str">
        <f t="shared" ca="1" si="14"/>
        <v xml:space="preserve">38 Years </v>
      </c>
    </row>
    <row r="451" spans="1:6" x14ac:dyDescent="0.25">
      <c r="A451" s="13">
        <f t="shared" si="13"/>
        <v>450</v>
      </c>
      <c r="B451" s="13">
        <v>2274</v>
      </c>
      <c r="C451" s="20" t="s">
        <v>1885</v>
      </c>
      <c r="D451" s="20" t="s">
        <v>1879</v>
      </c>
      <c r="E451" s="23">
        <v>43495</v>
      </c>
      <c r="F451" s="10" t="str">
        <f t="shared" ca="1" si="14"/>
        <v xml:space="preserve">5 Years </v>
      </c>
    </row>
    <row r="452" spans="1:6" x14ac:dyDescent="0.25">
      <c r="A452" s="13">
        <f t="shared" ref="A452:A515" si="15">A451+1</f>
        <v>451</v>
      </c>
      <c r="B452" s="13">
        <v>2275</v>
      </c>
      <c r="C452" s="15" t="s">
        <v>1878</v>
      </c>
      <c r="D452" s="15" t="s">
        <v>1879</v>
      </c>
      <c r="E452" s="23">
        <v>30530</v>
      </c>
      <c r="F452" s="10" t="str">
        <f t="shared" ca="1" si="14"/>
        <v xml:space="preserve">41 Years </v>
      </c>
    </row>
    <row r="453" spans="1:6" x14ac:dyDescent="0.25">
      <c r="A453" s="13">
        <f t="shared" si="15"/>
        <v>452</v>
      </c>
      <c r="B453" s="13">
        <v>2275</v>
      </c>
      <c r="C453" s="21" t="s">
        <v>1880</v>
      </c>
      <c r="D453" s="21" t="s">
        <v>1881</v>
      </c>
      <c r="E453" s="27">
        <v>24473</v>
      </c>
      <c r="F453" s="10" t="str">
        <f t="shared" ca="1" si="14"/>
        <v xml:space="preserve">57 Years </v>
      </c>
    </row>
    <row r="454" spans="1:6" x14ac:dyDescent="0.25">
      <c r="A454" s="13">
        <f t="shared" si="15"/>
        <v>453</v>
      </c>
      <c r="B454" s="13">
        <v>2275</v>
      </c>
      <c r="C454" s="28" t="s">
        <v>1882</v>
      </c>
      <c r="D454" s="21" t="s">
        <v>1881</v>
      </c>
      <c r="E454" s="27">
        <v>31778</v>
      </c>
      <c r="F454" s="10" t="str">
        <f t="shared" ca="1" si="14"/>
        <v xml:space="preserve">37 Years </v>
      </c>
    </row>
    <row r="455" spans="1:6" x14ac:dyDescent="0.25">
      <c r="A455" s="13">
        <f t="shared" si="15"/>
        <v>454</v>
      </c>
      <c r="B455" s="13">
        <v>2275</v>
      </c>
      <c r="C455" s="28" t="s">
        <v>1885</v>
      </c>
      <c r="D455" s="20" t="s">
        <v>1879</v>
      </c>
      <c r="E455" s="27">
        <v>40992</v>
      </c>
      <c r="F455" s="10" t="str">
        <f t="shared" ca="1" si="14"/>
        <v xml:space="preserve">12 Years </v>
      </c>
    </row>
    <row r="456" spans="1:6" x14ac:dyDescent="0.25">
      <c r="A456" s="13">
        <f t="shared" si="15"/>
        <v>455</v>
      </c>
      <c r="B456" s="13">
        <v>2275</v>
      </c>
      <c r="C456" s="20" t="s">
        <v>1884</v>
      </c>
      <c r="D456" s="21" t="s">
        <v>1881</v>
      </c>
      <c r="E456" s="23">
        <v>42910</v>
      </c>
      <c r="F456" s="10" t="str">
        <f t="shared" ca="1" si="14"/>
        <v xml:space="preserve">7 Years </v>
      </c>
    </row>
    <row r="457" spans="1:6" x14ac:dyDescent="0.25">
      <c r="A457" s="13">
        <f t="shared" si="15"/>
        <v>456</v>
      </c>
      <c r="B457" s="13">
        <v>2276</v>
      </c>
      <c r="C457" s="15" t="s">
        <v>1878</v>
      </c>
      <c r="D457" s="15" t="s">
        <v>1881</v>
      </c>
      <c r="E457" s="23">
        <v>33059</v>
      </c>
      <c r="F457" s="10" t="str">
        <f t="shared" ca="1" si="14"/>
        <v xml:space="preserve">34 Years </v>
      </c>
    </row>
    <row r="458" spans="1:6" x14ac:dyDescent="0.25">
      <c r="A458" s="13">
        <f t="shared" si="15"/>
        <v>457</v>
      </c>
      <c r="B458" s="13">
        <v>2276</v>
      </c>
      <c r="C458" s="30" t="s">
        <v>1880</v>
      </c>
      <c r="D458" s="21" t="s">
        <v>1881</v>
      </c>
      <c r="E458" s="23">
        <v>25037</v>
      </c>
      <c r="F458" s="10" t="str">
        <f t="shared" ca="1" si="14"/>
        <v xml:space="preserve">56 Years </v>
      </c>
    </row>
    <row r="459" spans="1:6" x14ac:dyDescent="0.25">
      <c r="A459" s="13">
        <f t="shared" si="15"/>
        <v>458</v>
      </c>
      <c r="B459" s="13">
        <v>2276</v>
      </c>
      <c r="C459" s="20" t="s">
        <v>1888</v>
      </c>
      <c r="D459" s="20" t="s">
        <v>1879</v>
      </c>
      <c r="E459" s="23">
        <v>23448</v>
      </c>
      <c r="F459" s="10" t="str">
        <f t="shared" ca="1" si="14"/>
        <v xml:space="preserve">60 Years </v>
      </c>
    </row>
    <row r="460" spans="1:6" x14ac:dyDescent="0.25">
      <c r="A460" s="13">
        <f t="shared" si="15"/>
        <v>459</v>
      </c>
      <c r="B460" s="13">
        <v>2277</v>
      </c>
      <c r="C460" s="15" t="s">
        <v>1878</v>
      </c>
      <c r="D460" s="15" t="s">
        <v>1879</v>
      </c>
      <c r="E460" s="23">
        <v>25494</v>
      </c>
      <c r="F460" s="10" t="str">
        <f t="shared" ca="1" si="14"/>
        <v xml:space="preserve">55 Years </v>
      </c>
    </row>
    <row r="461" spans="1:6" x14ac:dyDescent="0.25">
      <c r="A461" s="13">
        <f t="shared" si="15"/>
        <v>460</v>
      </c>
      <c r="B461" s="13">
        <v>2277</v>
      </c>
      <c r="C461" s="20" t="s">
        <v>1882</v>
      </c>
      <c r="D461" s="21" t="s">
        <v>1881</v>
      </c>
      <c r="E461" s="23">
        <v>27582</v>
      </c>
      <c r="F461" s="10" t="str">
        <f t="shared" ca="1" si="14"/>
        <v xml:space="preserve">49 Years </v>
      </c>
    </row>
    <row r="462" spans="1:6" x14ac:dyDescent="0.25">
      <c r="A462" s="13">
        <f t="shared" si="15"/>
        <v>461</v>
      </c>
      <c r="B462" s="13">
        <v>2277</v>
      </c>
      <c r="C462" s="20" t="s">
        <v>1884</v>
      </c>
      <c r="D462" s="21" t="s">
        <v>1881</v>
      </c>
      <c r="E462" s="23">
        <v>36448</v>
      </c>
      <c r="F462" s="10" t="str">
        <f t="shared" ca="1" si="14"/>
        <v xml:space="preserve">25 Years </v>
      </c>
    </row>
    <row r="463" spans="1:6" x14ac:dyDescent="0.25">
      <c r="A463" s="13">
        <f t="shared" si="15"/>
        <v>462</v>
      </c>
      <c r="B463" s="13">
        <v>2278</v>
      </c>
      <c r="C463" s="15" t="s">
        <v>1878</v>
      </c>
      <c r="D463" s="15" t="s">
        <v>1879</v>
      </c>
      <c r="E463" s="23">
        <v>29037</v>
      </c>
      <c r="F463" s="10" t="str">
        <f t="shared" ca="1" si="14"/>
        <v xml:space="preserve">45 Years </v>
      </c>
    </row>
    <row r="464" spans="1:6" x14ac:dyDescent="0.25">
      <c r="A464" s="13">
        <f t="shared" si="15"/>
        <v>463</v>
      </c>
      <c r="B464" s="13">
        <v>2278</v>
      </c>
      <c r="C464" s="30" t="s">
        <v>1882</v>
      </c>
      <c r="D464" s="21" t="s">
        <v>1881</v>
      </c>
      <c r="E464" s="23">
        <v>29952</v>
      </c>
      <c r="F464" s="10" t="str">
        <f t="shared" ca="1" si="14"/>
        <v xml:space="preserve">42 Years </v>
      </c>
    </row>
    <row r="465" spans="1:6" x14ac:dyDescent="0.25">
      <c r="A465" s="13">
        <f t="shared" si="15"/>
        <v>464</v>
      </c>
      <c r="B465" s="13">
        <v>2278</v>
      </c>
      <c r="C465" s="20" t="s">
        <v>1883</v>
      </c>
      <c r="D465" s="21" t="s">
        <v>1881</v>
      </c>
      <c r="E465" s="23">
        <v>38968</v>
      </c>
      <c r="F465" s="10" t="str">
        <f t="shared" ca="1" si="14"/>
        <v xml:space="preserve">18 Years </v>
      </c>
    </row>
    <row r="466" spans="1:6" x14ac:dyDescent="0.25">
      <c r="A466" s="13">
        <f t="shared" si="15"/>
        <v>465</v>
      </c>
      <c r="B466" s="13">
        <v>2278</v>
      </c>
      <c r="C466" s="20" t="s">
        <v>1885</v>
      </c>
      <c r="D466" s="20" t="s">
        <v>1879</v>
      </c>
      <c r="E466" s="23">
        <v>41038</v>
      </c>
      <c r="F466" s="10" t="str">
        <f t="shared" ca="1" si="14"/>
        <v xml:space="preserve">12 Years </v>
      </c>
    </row>
    <row r="467" spans="1:6" x14ac:dyDescent="0.25">
      <c r="A467" s="13">
        <f t="shared" si="15"/>
        <v>466</v>
      </c>
      <c r="B467" s="13">
        <v>2278</v>
      </c>
      <c r="C467" s="20" t="s">
        <v>1880</v>
      </c>
      <c r="D467" s="21" t="s">
        <v>1881</v>
      </c>
      <c r="E467" s="23">
        <v>22282</v>
      </c>
      <c r="F467" s="10" t="str">
        <f t="shared" ca="1" si="14"/>
        <v xml:space="preserve">63 Years </v>
      </c>
    </row>
    <row r="468" spans="1:6" x14ac:dyDescent="0.25">
      <c r="A468" s="13">
        <f t="shared" si="15"/>
        <v>467</v>
      </c>
      <c r="B468" s="13">
        <v>2278</v>
      </c>
      <c r="C468" s="20" t="s">
        <v>1888</v>
      </c>
      <c r="D468" s="20" t="s">
        <v>1879</v>
      </c>
      <c r="E468" s="23">
        <v>21186</v>
      </c>
      <c r="F468" s="10" t="str">
        <f t="shared" ca="1" si="14"/>
        <v xml:space="preserve">66 Years </v>
      </c>
    </row>
    <row r="469" spans="1:6" x14ac:dyDescent="0.25">
      <c r="A469" s="13">
        <f t="shared" si="15"/>
        <v>468</v>
      </c>
      <c r="B469" s="13">
        <v>2279</v>
      </c>
      <c r="C469" s="15" t="s">
        <v>1878</v>
      </c>
      <c r="D469" s="15" t="s">
        <v>1879</v>
      </c>
      <c r="E469" s="23">
        <v>28586</v>
      </c>
      <c r="F469" s="10" t="str">
        <f t="shared" ca="1" si="14"/>
        <v xml:space="preserve">46 Years </v>
      </c>
    </row>
    <row r="470" spans="1:6" x14ac:dyDescent="0.25">
      <c r="A470" s="13">
        <f t="shared" si="15"/>
        <v>469</v>
      </c>
      <c r="B470" s="13">
        <v>2279</v>
      </c>
      <c r="C470" s="30" t="s">
        <v>1888</v>
      </c>
      <c r="D470" s="20" t="s">
        <v>1879</v>
      </c>
      <c r="E470" s="23">
        <v>19302</v>
      </c>
      <c r="F470" s="10" t="str">
        <f t="shared" ca="1" si="14"/>
        <v xml:space="preserve">72 Years </v>
      </c>
    </row>
    <row r="471" spans="1:6" x14ac:dyDescent="0.25">
      <c r="A471" s="13">
        <f t="shared" si="15"/>
        <v>470</v>
      </c>
      <c r="B471" s="13">
        <v>2279</v>
      </c>
      <c r="C471" s="20" t="s">
        <v>1880</v>
      </c>
      <c r="D471" s="21" t="s">
        <v>1881</v>
      </c>
      <c r="E471" s="23">
        <v>19667</v>
      </c>
      <c r="F471" s="10" t="str">
        <f t="shared" ca="1" si="14"/>
        <v xml:space="preserve">71 Years </v>
      </c>
    </row>
    <row r="472" spans="1:6" x14ac:dyDescent="0.25">
      <c r="A472" s="13">
        <f t="shared" si="15"/>
        <v>471</v>
      </c>
      <c r="B472" s="13">
        <v>2279</v>
      </c>
      <c r="C472" s="20" t="s">
        <v>1882</v>
      </c>
      <c r="D472" s="21" t="s">
        <v>1881</v>
      </c>
      <c r="E472" s="23">
        <v>28708</v>
      </c>
      <c r="F472" s="10" t="str">
        <f t="shared" ca="1" si="14"/>
        <v xml:space="preserve">46 Years </v>
      </c>
    </row>
    <row r="473" spans="1:6" x14ac:dyDescent="0.25">
      <c r="A473" s="13">
        <f t="shared" si="15"/>
        <v>472</v>
      </c>
      <c r="B473" s="13">
        <v>2279</v>
      </c>
      <c r="C473" s="20" t="s">
        <v>1885</v>
      </c>
      <c r="D473" s="20" t="s">
        <v>1879</v>
      </c>
      <c r="E473" s="23">
        <v>37413</v>
      </c>
      <c r="F473" s="10" t="str">
        <f t="shared" ca="1" si="14"/>
        <v xml:space="preserve">22 Years </v>
      </c>
    </row>
    <row r="474" spans="1:6" x14ac:dyDescent="0.25">
      <c r="A474" s="13">
        <f t="shared" si="15"/>
        <v>473</v>
      </c>
      <c r="B474" s="13">
        <v>2279</v>
      </c>
      <c r="C474" s="20" t="s">
        <v>1885</v>
      </c>
      <c r="D474" s="20" t="s">
        <v>1879</v>
      </c>
      <c r="E474" s="23">
        <v>37707</v>
      </c>
      <c r="F474" s="10" t="str">
        <f t="shared" ca="1" si="14"/>
        <v xml:space="preserve">21 Years </v>
      </c>
    </row>
    <row r="475" spans="1:6" x14ac:dyDescent="0.25">
      <c r="A475" s="13">
        <f t="shared" si="15"/>
        <v>474</v>
      </c>
      <c r="B475" s="13">
        <v>2281</v>
      </c>
      <c r="C475" s="15" t="s">
        <v>1878</v>
      </c>
      <c r="D475" s="15" t="s">
        <v>1879</v>
      </c>
      <c r="E475" s="23">
        <v>29496</v>
      </c>
      <c r="F475" s="10" t="str">
        <f t="shared" ca="1" si="14"/>
        <v xml:space="preserve">44 Years </v>
      </c>
    </row>
    <row r="476" spans="1:6" x14ac:dyDescent="0.25">
      <c r="A476" s="13">
        <f t="shared" si="15"/>
        <v>475</v>
      </c>
      <c r="B476" s="13">
        <v>2281</v>
      </c>
      <c r="C476" s="30" t="s">
        <v>1882</v>
      </c>
      <c r="D476" s="21" t="s">
        <v>1881</v>
      </c>
      <c r="E476" s="23">
        <v>30136</v>
      </c>
      <c r="F476" s="10" t="str">
        <f t="shared" ca="1" si="14"/>
        <v xml:space="preserve">42 Years </v>
      </c>
    </row>
    <row r="477" spans="1:6" x14ac:dyDescent="0.25">
      <c r="A477" s="13">
        <f t="shared" si="15"/>
        <v>476</v>
      </c>
      <c r="B477" s="13">
        <v>2281</v>
      </c>
      <c r="C477" s="20" t="s">
        <v>1883</v>
      </c>
      <c r="D477" s="21" t="s">
        <v>1881</v>
      </c>
      <c r="E477" s="23">
        <v>39874</v>
      </c>
      <c r="F477" s="10" t="str">
        <f t="shared" ca="1" si="14"/>
        <v xml:space="preserve">15 Years </v>
      </c>
    </row>
    <row r="478" spans="1:6" x14ac:dyDescent="0.25">
      <c r="A478" s="13">
        <f t="shared" si="15"/>
        <v>477</v>
      </c>
      <c r="B478" s="13">
        <v>2281</v>
      </c>
      <c r="C478" s="20" t="s">
        <v>1885</v>
      </c>
      <c r="D478" s="20" t="s">
        <v>1879</v>
      </c>
      <c r="E478" s="23">
        <v>41912</v>
      </c>
      <c r="F478" s="10" t="str">
        <f t="shared" ca="1" si="14"/>
        <v xml:space="preserve">10 Years </v>
      </c>
    </row>
    <row r="479" spans="1:6" x14ac:dyDescent="0.25">
      <c r="A479" s="13">
        <f t="shared" si="15"/>
        <v>478</v>
      </c>
      <c r="B479" s="13">
        <v>2281</v>
      </c>
      <c r="C479" s="20" t="s">
        <v>1888</v>
      </c>
      <c r="D479" s="20" t="s">
        <v>1879</v>
      </c>
      <c r="E479" s="23">
        <v>20731</v>
      </c>
      <c r="F479" s="10" t="str">
        <f t="shared" ca="1" si="14"/>
        <v xml:space="preserve">68 Years </v>
      </c>
    </row>
    <row r="480" spans="1:6" x14ac:dyDescent="0.25">
      <c r="A480" s="13">
        <f t="shared" si="15"/>
        <v>479</v>
      </c>
      <c r="B480" s="13">
        <v>2281</v>
      </c>
      <c r="C480" s="20" t="s">
        <v>1880</v>
      </c>
      <c r="D480" s="21" t="s">
        <v>1881</v>
      </c>
      <c r="E480" s="23">
        <v>21073</v>
      </c>
      <c r="F480" s="10" t="str">
        <f t="shared" ca="1" si="14"/>
        <v xml:space="preserve">67 Years </v>
      </c>
    </row>
    <row r="481" spans="1:6" x14ac:dyDescent="0.25">
      <c r="A481" s="13">
        <f t="shared" si="15"/>
        <v>480</v>
      </c>
      <c r="B481" s="13">
        <v>2282</v>
      </c>
      <c r="C481" s="15" t="s">
        <v>1878</v>
      </c>
      <c r="D481" s="15" t="s">
        <v>1879</v>
      </c>
      <c r="E481" s="23">
        <v>29035</v>
      </c>
      <c r="F481" s="10" t="str">
        <f t="shared" ca="1" si="14"/>
        <v xml:space="preserve">45 Years </v>
      </c>
    </row>
    <row r="482" spans="1:6" x14ac:dyDescent="0.25">
      <c r="A482" s="13">
        <f t="shared" si="15"/>
        <v>481</v>
      </c>
      <c r="B482" s="13">
        <v>2282</v>
      </c>
      <c r="C482" s="30" t="s">
        <v>1882</v>
      </c>
      <c r="D482" s="21" t="s">
        <v>1881</v>
      </c>
      <c r="E482" s="23">
        <v>29395</v>
      </c>
      <c r="F482" s="10" t="str">
        <f t="shared" ca="1" si="14"/>
        <v xml:space="preserve">44 Years </v>
      </c>
    </row>
    <row r="483" spans="1:6" x14ac:dyDescent="0.25">
      <c r="A483" s="13">
        <f t="shared" si="15"/>
        <v>482</v>
      </c>
      <c r="B483" s="13">
        <v>2282</v>
      </c>
      <c r="C483" s="20" t="s">
        <v>1883</v>
      </c>
      <c r="D483" s="21" t="s">
        <v>1881</v>
      </c>
      <c r="E483" s="23">
        <v>38572</v>
      </c>
      <c r="F483" s="10" t="str">
        <f t="shared" ca="1" si="14"/>
        <v xml:space="preserve">19 Years </v>
      </c>
    </row>
    <row r="484" spans="1:6" x14ac:dyDescent="0.25">
      <c r="A484" s="13">
        <f t="shared" si="15"/>
        <v>483</v>
      </c>
      <c r="B484" s="13">
        <v>2282</v>
      </c>
      <c r="C484" s="20" t="s">
        <v>1885</v>
      </c>
      <c r="D484" s="20" t="s">
        <v>1879</v>
      </c>
      <c r="E484" s="23">
        <v>41107</v>
      </c>
      <c r="F484" s="10" t="str">
        <f t="shared" ca="1" si="14"/>
        <v xml:space="preserve">12 Years </v>
      </c>
    </row>
    <row r="485" spans="1:6" x14ac:dyDescent="0.25">
      <c r="A485" s="13">
        <f t="shared" si="15"/>
        <v>484</v>
      </c>
      <c r="B485" s="13">
        <v>2282</v>
      </c>
      <c r="C485" s="20" t="s">
        <v>1880</v>
      </c>
      <c r="D485" s="21" t="s">
        <v>1881</v>
      </c>
      <c r="E485" s="23">
        <v>22647</v>
      </c>
      <c r="F485" s="10" t="str">
        <f t="shared" ca="1" si="14"/>
        <v xml:space="preserve">62 Years </v>
      </c>
    </row>
    <row r="486" spans="1:6" x14ac:dyDescent="0.25">
      <c r="A486" s="13">
        <f t="shared" si="15"/>
        <v>485</v>
      </c>
      <c r="B486" s="13">
        <v>2283</v>
      </c>
      <c r="C486" s="15" t="s">
        <v>1878</v>
      </c>
      <c r="D486" s="15" t="s">
        <v>1879</v>
      </c>
      <c r="E486" s="23">
        <v>30950</v>
      </c>
      <c r="F486" s="10" t="str">
        <f t="shared" ca="1" si="14"/>
        <v xml:space="preserve">40 Years </v>
      </c>
    </row>
    <row r="487" spans="1:6" x14ac:dyDescent="0.25">
      <c r="A487" s="13">
        <f t="shared" si="15"/>
        <v>486</v>
      </c>
      <c r="B487" s="13">
        <v>2283</v>
      </c>
      <c r="C487" s="30" t="s">
        <v>1880</v>
      </c>
      <c r="D487" s="21" t="s">
        <v>1881</v>
      </c>
      <c r="E487" s="23">
        <v>23683</v>
      </c>
      <c r="F487" s="10" t="str">
        <f t="shared" ca="1" si="14"/>
        <v xml:space="preserve">60 Years </v>
      </c>
    </row>
    <row r="488" spans="1:6" x14ac:dyDescent="0.25">
      <c r="A488" s="13">
        <f t="shared" si="15"/>
        <v>487</v>
      </c>
      <c r="B488" s="13">
        <v>2283</v>
      </c>
      <c r="C488" s="20" t="s">
        <v>1882</v>
      </c>
      <c r="D488" s="21" t="s">
        <v>1881</v>
      </c>
      <c r="E488" s="23">
        <v>30868</v>
      </c>
      <c r="F488" s="10" t="str">
        <f t="shared" ca="1" si="14"/>
        <v xml:space="preserve">40 Years </v>
      </c>
    </row>
    <row r="489" spans="1:6" x14ac:dyDescent="0.25">
      <c r="A489" s="13">
        <f t="shared" si="15"/>
        <v>488</v>
      </c>
      <c r="B489" s="13">
        <v>2283</v>
      </c>
      <c r="C489" s="20" t="s">
        <v>1885</v>
      </c>
      <c r="D489" s="20" t="s">
        <v>1879</v>
      </c>
      <c r="E489" s="23">
        <v>39878</v>
      </c>
      <c r="F489" s="10" t="str">
        <f t="shared" ca="1" si="14"/>
        <v xml:space="preserve">15 Years </v>
      </c>
    </row>
    <row r="490" spans="1:6" x14ac:dyDescent="0.25">
      <c r="A490" s="13">
        <f t="shared" si="15"/>
        <v>489</v>
      </c>
      <c r="B490" s="13">
        <v>2283</v>
      </c>
      <c r="C490" s="20" t="s">
        <v>1885</v>
      </c>
      <c r="D490" s="20" t="s">
        <v>1879</v>
      </c>
      <c r="E490" s="23">
        <v>40731</v>
      </c>
      <c r="F490" s="10" t="str">
        <f t="shared" ca="1" si="14"/>
        <v xml:space="preserve">13 Years </v>
      </c>
    </row>
    <row r="491" spans="1:6" x14ac:dyDescent="0.25">
      <c r="A491" s="13">
        <f t="shared" si="15"/>
        <v>490</v>
      </c>
      <c r="B491" s="13">
        <v>2284</v>
      </c>
      <c r="C491" s="15" t="s">
        <v>1878</v>
      </c>
      <c r="D491" s="15" t="s">
        <v>1879</v>
      </c>
      <c r="E491" s="23">
        <v>29135</v>
      </c>
      <c r="F491" s="10" t="str">
        <f t="shared" ca="1" si="14"/>
        <v xml:space="preserve">45 Years </v>
      </c>
    </row>
    <row r="492" spans="1:6" x14ac:dyDescent="0.25">
      <c r="A492" s="13">
        <f t="shared" si="15"/>
        <v>491</v>
      </c>
      <c r="B492" s="13">
        <v>2284</v>
      </c>
      <c r="C492" s="20" t="s">
        <v>1882</v>
      </c>
      <c r="D492" s="21" t="s">
        <v>1881</v>
      </c>
      <c r="E492" s="23">
        <v>30925</v>
      </c>
      <c r="F492" s="10" t="str">
        <f t="shared" ca="1" si="14"/>
        <v xml:space="preserve">40 Years </v>
      </c>
    </row>
    <row r="493" spans="1:6" x14ac:dyDescent="0.25">
      <c r="A493" s="13">
        <f t="shared" si="15"/>
        <v>492</v>
      </c>
      <c r="B493" s="13">
        <v>2284</v>
      </c>
      <c r="C493" s="20" t="s">
        <v>1884</v>
      </c>
      <c r="D493" s="21" t="s">
        <v>1881</v>
      </c>
      <c r="E493" s="23">
        <v>40653</v>
      </c>
      <c r="F493" s="10" t="str">
        <f t="shared" ca="1" si="14"/>
        <v xml:space="preserve">13 Years </v>
      </c>
    </row>
    <row r="494" spans="1:6" x14ac:dyDescent="0.25">
      <c r="A494" s="13">
        <f t="shared" si="15"/>
        <v>493</v>
      </c>
      <c r="B494" s="13">
        <v>2284</v>
      </c>
      <c r="C494" s="30" t="s">
        <v>1888</v>
      </c>
      <c r="D494" s="20" t="s">
        <v>1879</v>
      </c>
      <c r="E494" s="23">
        <v>18469</v>
      </c>
      <c r="F494" s="10" t="str">
        <f t="shared" ca="1" si="14"/>
        <v xml:space="preserve">74 Years </v>
      </c>
    </row>
    <row r="495" spans="1:6" x14ac:dyDescent="0.25">
      <c r="A495" s="13">
        <f t="shared" si="15"/>
        <v>494</v>
      </c>
      <c r="B495" s="13">
        <v>2285</v>
      </c>
      <c r="C495" s="15" t="s">
        <v>1878</v>
      </c>
      <c r="D495" s="15" t="s">
        <v>1879</v>
      </c>
      <c r="E495" s="23">
        <v>31663</v>
      </c>
      <c r="F495" s="10" t="str">
        <f t="shared" ca="1" si="14"/>
        <v xml:space="preserve">38 Years </v>
      </c>
    </row>
    <row r="496" spans="1:6" x14ac:dyDescent="0.25">
      <c r="A496" s="13">
        <f t="shared" si="15"/>
        <v>495</v>
      </c>
      <c r="B496" s="13">
        <v>2285</v>
      </c>
      <c r="C496" s="21" t="s">
        <v>1882</v>
      </c>
      <c r="D496" s="21" t="s">
        <v>1881</v>
      </c>
      <c r="E496" s="27">
        <v>33232</v>
      </c>
      <c r="F496" s="10" t="str">
        <f t="shared" ca="1" si="14"/>
        <v xml:space="preserve">33 Years </v>
      </c>
    </row>
    <row r="497" spans="1:6" x14ac:dyDescent="0.25">
      <c r="A497" s="13">
        <f t="shared" si="15"/>
        <v>496</v>
      </c>
      <c r="B497" s="13">
        <v>2285</v>
      </c>
      <c r="C497" s="20" t="s">
        <v>1883</v>
      </c>
      <c r="D497" s="21" t="s">
        <v>1881</v>
      </c>
      <c r="E497" s="23">
        <v>43929</v>
      </c>
      <c r="F497" s="10" t="str">
        <f t="shared" ca="1" si="14"/>
        <v xml:space="preserve">4 Years </v>
      </c>
    </row>
    <row r="498" spans="1:6" x14ac:dyDescent="0.25">
      <c r="A498" s="13">
        <f t="shared" si="15"/>
        <v>497</v>
      </c>
      <c r="B498" s="13">
        <v>2286</v>
      </c>
      <c r="C498" s="15" t="s">
        <v>1878</v>
      </c>
      <c r="D498" s="15" t="s">
        <v>1879</v>
      </c>
      <c r="E498" s="23">
        <v>32139</v>
      </c>
      <c r="F498" s="10" t="str">
        <f t="shared" ca="1" si="14"/>
        <v xml:space="preserve">36 Years </v>
      </c>
    </row>
    <row r="499" spans="1:6" x14ac:dyDescent="0.25">
      <c r="A499" s="13">
        <f t="shared" si="15"/>
        <v>498</v>
      </c>
      <c r="B499" s="13">
        <v>2286</v>
      </c>
      <c r="C499" s="30" t="s">
        <v>1882</v>
      </c>
      <c r="D499" s="21" t="s">
        <v>1881</v>
      </c>
      <c r="E499" s="23">
        <v>31648</v>
      </c>
      <c r="F499" s="10" t="str">
        <f t="shared" ca="1" si="14"/>
        <v xml:space="preserve">38 Years </v>
      </c>
    </row>
    <row r="500" spans="1:6" x14ac:dyDescent="0.25">
      <c r="A500" s="13">
        <f t="shared" si="15"/>
        <v>499</v>
      </c>
      <c r="B500" s="13">
        <v>2286</v>
      </c>
      <c r="C500" s="20" t="s">
        <v>1883</v>
      </c>
      <c r="D500" s="21" t="s">
        <v>1881</v>
      </c>
      <c r="E500" s="23">
        <v>41024</v>
      </c>
      <c r="F500" s="10" t="str">
        <f t="shared" ca="1" si="14"/>
        <v xml:space="preserve">12 Years </v>
      </c>
    </row>
    <row r="501" spans="1:6" x14ac:dyDescent="0.25">
      <c r="A501" s="13">
        <f t="shared" si="15"/>
        <v>500</v>
      </c>
      <c r="B501" s="13">
        <v>2286</v>
      </c>
      <c r="C501" s="30" t="s">
        <v>1884</v>
      </c>
      <c r="D501" s="21" t="s">
        <v>1881</v>
      </c>
      <c r="E501" s="23">
        <v>43279</v>
      </c>
      <c r="F501" s="10" t="str">
        <f t="shared" ca="1" si="14"/>
        <v xml:space="preserve">6 Years </v>
      </c>
    </row>
    <row r="502" spans="1:6" x14ac:dyDescent="0.25">
      <c r="A502" s="13">
        <f t="shared" si="15"/>
        <v>501</v>
      </c>
      <c r="B502" s="13">
        <v>2286</v>
      </c>
      <c r="C502" s="20" t="s">
        <v>1888</v>
      </c>
      <c r="D502" s="20" t="s">
        <v>1879</v>
      </c>
      <c r="E502" s="23">
        <v>18628</v>
      </c>
      <c r="F502" s="10" t="str">
        <f t="shared" ca="1" si="14"/>
        <v xml:space="preserve">73 Years </v>
      </c>
    </row>
    <row r="503" spans="1:6" x14ac:dyDescent="0.25">
      <c r="A503" s="13">
        <f t="shared" si="15"/>
        <v>502</v>
      </c>
      <c r="B503" s="13">
        <v>2286</v>
      </c>
      <c r="C503" s="20" t="s">
        <v>1880</v>
      </c>
      <c r="D503" s="21" t="s">
        <v>1881</v>
      </c>
      <c r="E503" s="23">
        <v>21144</v>
      </c>
      <c r="F503" s="10" t="str">
        <f t="shared" ca="1" si="14"/>
        <v xml:space="preserve">67 Years </v>
      </c>
    </row>
    <row r="504" spans="1:6" x14ac:dyDescent="0.25">
      <c r="A504" s="13">
        <f t="shared" si="15"/>
        <v>503</v>
      </c>
      <c r="B504" s="13">
        <v>2291</v>
      </c>
      <c r="C504" s="15" t="s">
        <v>1878</v>
      </c>
      <c r="D504" s="15" t="s">
        <v>1879</v>
      </c>
      <c r="E504" s="23">
        <v>30109</v>
      </c>
      <c r="F504" s="10" t="str">
        <f t="shared" ca="1" si="14"/>
        <v xml:space="preserve">42 Years </v>
      </c>
    </row>
    <row r="505" spans="1:6" x14ac:dyDescent="0.25">
      <c r="A505" s="13">
        <f t="shared" si="15"/>
        <v>504</v>
      </c>
      <c r="B505" s="13">
        <v>2291</v>
      </c>
      <c r="C505" s="30" t="s">
        <v>1882</v>
      </c>
      <c r="D505" s="21" t="s">
        <v>1881</v>
      </c>
      <c r="E505" s="19">
        <v>29819</v>
      </c>
      <c r="F505" s="10" t="str">
        <f t="shared" ca="1" si="14"/>
        <v xml:space="preserve">43 Years </v>
      </c>
    </row>
    <row r="506" spans="1:6" x14ac:dyDescent="0.25">
      <c r="A506" s="13">
        <f t="shared" si="15"/>
        <v>505</v>
      </c>
      <c r="B506" s="13">
        <v>2291</v>
      </c>
      <c r="C506" s="20" t="s">
        <v>1884</v>
      </c>
      <c r="D506" s="21" t="s">
        <v>1881</v>
      </c>
      <c r="E506" s="19">
        <v>39856</v>
      </c>
      <c r="F506" s="10" t="str">
        <f t="shared" ca="1" si="14"/>
        <v xml:space="preserve">15 Years </v>
      </c>
    </row>
    <row r="507" spans="1:6" x14ac:dyDescent="0.25">
      <c r="A507" s="13">
        <f t="shared" si="15"/>
        <v>506</v>
      </c>
      <c r="B507" s="13">
        <v>2291</v>
      </c>
      <c r="C507" s="20" t="s">
        <v>1885</v>
      </c>
      <c r="D507" s="20" t="s">
        <v>1879</v>
      </c>
      <c r="E507" s="23">
        <v>41532</v>
      </c>
      <c r="F507" s="10" t="str">
        <f t="shared" ref="F507:F570" ca="1" si="16">DATEDIF(E507,TODAY(),"Y")&amp;" Years "</f>
        <v xml:space="preserve">11 Years </v>
      </c>
    </row>
    <row r="508" spans="1:6" ht="15.75" x14ac:dyDescent="0.3">
      <c r="A508" s="13">
        <f t="shared" si="15"/>
        <v>507</v>
      </c>
      <c r="B508" s="13">
        <v>2291</v>
      </c>
      <c r="C508" s="20" t="s">
        <v>1888</v>
      </c>
      <c r="D508" s="20" t="s">
        <v>1879</v>
      </c>
      <c r="E508" s="29">
        <v>19308</v>
      </c>
      <c r="F508" s="10" t="str">
        <f t="shared" ca="1" si="16"/>
        <v xml:space="preserve">72 Years </v>
      </c>
    </row>
    <row r="509" spans="1:6" ht="15.75" x14ac:dyDescent="0.3">
      <c r="A509" s="13">
        <f t="shared" si="15"/>
        <v>508</v>
      </c>
      <c r="B509" s="13">
        <v>2291</v>
      </c>
      <c r="C509" s="20" t="s">
        <v>1880</v>
      </c>
      <c r="D509" s="20" t="s">
        <v>1881</v>
      </c>
      <c r="E509" s="29">
        <v>21310</v>
      </c>
      <c r="F509" s="10" t="str">
        <f t="shared" ca="1" si="16"/>
        <v xml:space="preserve">66 Years </v>
      </c>
    </row>
    <row r="510" spans="1:6" x14ac:dyDescent="0.25">
      <c r="A510" s="13">
        <f t="shared" si="15"/>
        <v>509</v>
      </c>
      <c r="B510" s="13">
        <v>2292</v>
      </c>
      <c r="C510" s="15" t="s">
        <v>1878</v>
      </c>
      <c r="D510" s="15" t="s">
        <v>1879</v>
      </c>
      <c r="E510" s="23">
        <v>31854</v>
      </c>
      <c r="F510" s="10" t="str">
        <f t="shared" ca="1" si="16"/>
        <v xml:space="preserve">37 Years </v>
      </c>
    </row>
    <row r="511" spans="1:6" x14ac:dyDescent="0.25">
      <c r="A511" s="13">
        <f t="shared" si="15"/>
        <v>510</v>
      </c>
      <c r="B511" s="13">
        <v>2292</v>
      </c>
      <c r="C511" s="30" t="s">
        <v>1888</v>
      </c>
      <c r="D511" s="20" t="s">
        <v>1879</v>
      </c>
      <c r="E511" s="23">
        <v>22964</v>
      </c>
      <c r="F511" s="10" t="str">
        <f t="shared" ca="1" si="16"/>
        <v xml:space="preserve">62 Years </v>
      </c>
    </row>
    <row r="512" spans="1:6" x14ac:dyDescent="0.25">
      <c r="A512" s="13">
        <f t="shared" si="15"/>
        <v>511</v>
      </c>
      <c r="B512" s="13">
        <v>2292</v>
      </c>
      <c r="C512" s="30" t="s">
        <v>1880</v>
      </c>
      <c r="D512" s="20" t="s">
        <v>1881</v>
      </c>
      <c r="E512" s="23">
        <v>21808</v>
      </c>
      <c r="F512" s="10" t="str">
        <f t="shared" ca="1" si="16"/>
        <v xml:space="preserve">65 Years </v>
      </c>
    </row>
    <row r="513" spans="1:6" x14ac:dyDescent="0.25">
      <c r="A513" s="13">
        <f t="shared" si="15"/>
        <v>512</v>
      </c>
      <c r="B513" s="13">
        <v>2292</v>
      </c>
      <c r="C513" s="30" t="s">
        <v>1882</v>
      </c>
      <c r="D513" s="20" t="s">
        <v>1881</v>
      </c>
      <c r="E513" s="23">
        <v>34305</v>
      </c>
      <c r="F513" s="10" t="str">
        <f t="shared" ca="1" si="16"/>
        <v xml:space="preserve">30 Years </v>
      </c>
    </row>
    <row r="514" spans="1:6" x14ac:dyDescent="0.25">
      <c r="A514" s="13">
        <f t="shared" si="15"/>
        <v>513</v>
      </c>
      <c r="B514" s="13">
        <v>2295</v>
      </c>
      <c r="C514" s="15" t="s">
        <v>1878</v>
      </c>
      <c r="D514" s="15" t="s">
        <v>1879</v>
      </c>
      <c r="E514" s="23">
        <v>25585</v>
      </c>
      <c r="F514" s="10" t="str">
        <f t="shared" ca="1" si="16"/>
        <v xml:space="preserve">54 Years </v>
      </c>
    </row>
    <row r="515" spans="1:6" x14ac:dyDescent="0.25">
      <c r="A515" s="13">
        <f t="shared" si="15"/>
        <v>514</v>
      </c>
      <c r="B515" s="13">
        <v>2295</v>
      </c>
      <c r="C515" s="30" t="s">
        <v>1882</v>
      </c>
      <c r="D515" s="21" t="s">
        <v>1881</v>
      </c>
      <c r="E515" s="23">
        <v>26816</v>
      </c>
      <c r="F515" s="10" t="str">
        <f t="shared" ca="1" si="16"/>
        <v xml:space="preserve">51 Years </v>
      </c>
    </row>
    <row r="516" spans="1:6" x14ac:dyDescent="0.25">
      <c r="A516" s="13">
        <f t="shared" ref="A516:A579" si="17">A515+1</f>
        <v>515</v>
      </c>
      <c r="B516" s="13">
        <v>2295</v>
      </c>
      <c r="C516" s="20" t="s">
        <v>1885</v>
      </c>
      <c r="D516" s="20" t="s">
        <v>1879</v>
      </c>
      <c r="E516" s="23">
        <v>38680</v>
      </c>
      <c r="F516" s="10" t="str">
        <f t="shared" ca="1" si="16"/>
        <v xml:space="preserve">19 Years </v>
      </c>
    </row>
    <row r="517" spans="1:6" x14ac:dyDescent="0.25">
      <c r="A517" s="13">
        <f t="shared" si="17"/>
        <v>516</v>
      </c>
      <c r="B517" s="13">
        <v>2295</v>
      </c>
      <c r="C517" s="20" t="s">
        <v>1885</v>
      </c>
      <c r="D517" s="20" t="s">
        <v>1879</v>
      </c>
      <c r="E517" s="23">
        <v>39282</v>
      </c>
      <c r="F517" s="10" t="str">
        <f t="shared" ca="1" si="16"/>
        <v xml:space="preserve">17 Years </v>
      </c>
    </row>
    <row r="518" spans="1:6" x14ac:dyDescent="0.25">
      <c r="A518" s="13">
        <f t="shared" si="17"/>
        <v>517</v>
      </c>
      <c r="B518" s="13">
        <v>2296</v>
      </c>
      <c r="C518" s="15" t="s">
        <v>1878</v>
      </c>
      <c r="D518" s="15" t="s">
        <v>1879</v>
      </c>
      <c r="E518" s="23">
        <v>27251</v>
      </c>
      <c r="F518" s="10" t="str">
        <f t="shared" ca="1" si="16"/>
        <v xml:space="preserve">50 Years </v>
      </c>
    </row>
    <row r="519" spans="1:6" x14ac:dyDescent="0.25">
      <c r="A519" s="13">
        <f t="shared" si="17"/>
        <v>518</v>
      </c>
      <c r="B519" s="13">
        <v>2296</v>
      </c>
      <c r="C519" s="30" t="s">
        <v>1882</v>
      </c>
      <c r="D519" s="21" t="s">
        <v>1881</v>
      </c>
      <c r="E519" s="23">
        <v>29688</v>
      </c>
      <c r="F519" s="10" t="str">
        <f t="shared" ca="1" si="16"/>
        <v xml:space="preserve">43 Years </v>
      </c>
    </row>
    <row r="520" spans="1:6" x14ac:dyDescent="0.25">
      <c r="A520" s="13">
        <f t="shared" si="17"/>
        <v>519</v>
      </c>
      <c r="B520" s="13">
        <v>2296</v>
      </c>
      <c r="C520" s="20" t="s">
        <v>1885</v>
      </c>
      <c r="D520" s="20" t="s">
        <v>1879</v>
      </c>
      <c r="E520" s="23">
        <v>38991</v>
      </c>
      <c r="F520" s="10" t="str">
        <f t="shared" ca="1" si="16"/>
        <v xml:space="preserve">18 Years </v>
      </c>
    </row>
    <row r="521" spans="1:6" x14ac:dyDescent="0.25">
      <c r="A521" s="13">
        <f t="shared" si="17"/>
        <v>520</v>
      </c>
      <c r="B521" s="13">
        <v>2296</v>
      </c>
      <c r="C521" s="20" t="s">
        <v>1884</v>
      </c>
      <c r="D521" s="21" t="s">
        <v>1881</v>
      </c>
      <c r="E521" s="23">
        <v>40760</v>
      </c>
      <c r="F521" s="10" t="str">
        <f t="shared" ca="1" si="16"/>
        <v xml:space="preserve">13 Years </v>
      </c>
    </row>
    <row r="522" spans="1:6" x14ac:dyDescent="0.25">
      <c r="A522" s="13">
        <f t="shared" si="17"/>
        <v>521</v>
      </c>
      <c r="B522" s="13">
        <v>2296</v>
      </c>
      <c r="C522" s="20" t="s">
        <v>1888</v>
      </c>
      <c r="D522" s="20" t="s">
        <v>1879</v>
      </c>
      <c r="E522" s="23">
        <v>16876</v>
      </c>
      <c r="F522" s="10" t="str">
        <f t="shared" ca="1" si="16"/>
        <v xml:space="preserve">78 Years </v>
      </c>
    </row>
    <row r="523" spans="1:6" x14ac:dyDescent="0.25">
      <c r="A523" s="13">
        <f t="shared" si="17"/>
        <v>522</v>
      </c>
      <c r="B523" s="13">
        <v>2298</v>
      </c>
      <c r="C523" s="15" t="s">
        <v>1878</v>
      </c>
      <c r="D523" s="15" t="s">
        <v>1879</v>
      </c>
      <c r="E523" s="23">
        <v>31710</v>
      </c>
      <c r="F523" s="10" t="str">
        <f t="shared" ca="1" si="16"/>
        <v xml:space="preserve">38 Years </v>
      </c>
    </row>
    <row r="524" spans="1:6" x14ac:dyDescent="0.25">
      <c r="A524" s="13">
        <f t="shared" si="17"/>
        <v>523</v>
      </c>
      <c r="B524" s="13">
        <v>2298</v>
      </c>
      <c r="C524" s="30" t="s">
        <v>1882</v>
      </c>
      <c r="D524" s="21" t="s">
        <v>1881</v>
      </c>
      <c r="E524" s="23">
        <v>32894</v>
      </c>
      <c r="F524" s="10" t="str">
        <f t="shared" ca="1" si="16"/>
        <v xml:space="preserve">34 Years </v>
      </c>
    </row>
    <row r="525" spans="1:6" x14ac:dyDescent="0.25">
      <c r="A525" s="13">
        <f t="shared" si="17"/>
        <v>524</v>
      </c>
      <c r="B525" s="13">
        <v>2298</v>
      </c>
      <c r="C525" s="20" t="s">
        <v>1885</v>
      </c>
      <c r="D525" s="20" t="s">
        <v>1879</v>
      </c>
      <c r="E525" s="23">
        <v>43284</v>
      </c>
      <c r="F525" s="10" t="str">
        <f t="shared" ca="1" si="16"/>
        <v xml:space="preserve">6 Years </v>
      </c>
    </row>
    <row r="526" spans="1:6" x14ac:dyDescent="0.25">
      <c r="A526" s="13">
        <f t="shared" si="17"/>
        <v>525</v>
      </c>
      <c r="B526" s="13">
        <v>2299</v>
      </c>
      <c r="C526" s="15" t="s">
        <v>1878</v>
      </c>
      <c r="D526" s="15" t="s">
        <v>1879</v>
      </c>
      <c r="E526" s="23">
        <v>29225</v>
      </c>
      <c r="F526" s="10" t="str">
        <f t="shared" ca="1" si="16"/>
        <v xml:space="preserve">44 Years </v>
      </c>
    </row>
    <row r="527" spans="1:6" x14ac:dyDescent="0.25">
      <c r="A527" s="13">
        <f t="shared" si="17"/>
        <v>526</v>
      </c>
      <c r="B527" s="13">
        <v>2299</v>
      </c>
      <c r="C527" s="30" t="s">
        <v>1882</v>
      </c>
      <c r="D527" s="21" t="s">
        <v>1881</v>
      </c>
      <c r="E527" s="23">
        <v>29695</v>
      </c>
      <c r="F527" s="10" t="str">
        <f t="shared" ca="1" si="16"/>
        <v xml:space="preserve">43 Years </v>
      </c>
    </row>
    <row r="528" spans="1:6" x14ac:dyDescent="0.25">
      <c r="A528" s="13">
        <f t="shared" si="17"/>
        <v>527</v>
      </c>
      <c r="B528" s="13">
        <v>2299</v>
      </c>
      <c r="C528" s="20" t="s">
        <v>1888</v>
      </c>
      <c r="D528" s="20" t="s">
        <v>1879</v>
      </c>
      <c r="E528" s="23">
        <v>17914</v>
      </c>
      <c r="F528" s="10" t="str">
        <f t="shared" ca="1" si="16"/>
        <v xml:space="preserve">75 Years </v>
      </c>
    </row>
    <row r="529" spans="1:6" x14ac:dyDescent="0.25">
      <c r="A529" s="13">
        <f t="shared" si="17"/>
        <v>528</v>
      </c>
      <c r="B529" s="13">
        <v>2299</v>
      </c>
      <c r="C529" s="20" t="s">
        <v>1880</v>
      </c>
      <c r="D529" s="21" t="s">
        <v>1881</v>
      </c>
      <c r="E529" s="23">
        <v>20463</v>
      </c>
      <c r="F529" s="10" t="str">
        <f t="shared" ca="1" si="16"/>
        <v xml:space="preserve">68 Years </v>
      </c>
    </row>
    <row r="530" spans="1:6" x14ac:dyDescent="0.25">
      <c r="A530" s="13">
        <f t="shared" si="17"/>
        <v>529</v>
      </c>
      <c r="B530" s="13">
        <v>2299</v>
      </c>
      <c r="C530" s="20" t="s">
        <v>1885</v>
      </c>
      <c r="D530" s="20" t="s">
        <v>1879</v>
      </c>
      <c r="E530" s="23">
        <v>42431</v>
      </c>
      <c r="F530" s="10" t="str">
        <f t="shared" ca="1" si="16"/>
        <v xml:space="preserve">8 Years </v>
      </c>
    </row>
    <row r="531" spans="1:6" x14ac:dyDescent="0.25">
      <c r="A531" s="13">
        <f t="shared" si="17"/>
        <v>530</v>
      </c>
      <c r="B531" s="13">
        <v>2300</v>
      </c>
      <c r="C531" s="15" t="s">
        <v>1878</v>
      </c>
      <c r="D531" s="15" t="s">
        <v>1879</v>
      </c>
      <c r="E531" s="23">
        <v>27729</v>
      </c>
      <c r="F531" s="10" t="str">
        <f t="shared" ca="1" si="16"/>
        <v xml:space="preserve">48 Years </v>
      </c>
    </row>
    <row r="532" spans="1:6" x14ac:dyDescent="0.25">
      <c r="A532" s="13">
        <f t="shared" si="17"/>
        <v>531</v>
      </c>
      <c r="B532" s="13">
        <v>2300</v>
      </c>
      <c r="C532" s="30" t="s">
        <v>1882</v>
      </c>
      <c r="D532" s="21" t="s">
        <v>1881</v>
      </c>
      <c r="E532" s="23">
        <v>29337</v>
      </c>
      <c r="F532" s="10" t="str">
        <f t="shared" ca="1" si="16"/>
        <v xml:space="preserve">44 Years </v>
      </c>
    </row>
    <row r="533" spans="1:6" x14ac:dyDescent="0.25">
      <c r="A533" s="13">
        <f t="shared" si="17"/>
        <v>532</v>
      </c>
      <c r="B533" s="13">
        <v>2300</v>
      </c>
      <c r="C533" s="20" t="s">
        <v>1885</v>
      </c>
      <c r="D533" s="20" t="s">
        <v>1879</v>
      </c>
      <c r="E533" s="23">
        <v>40555</v>
      </c>
      <c r="F533" s="10" t="str">
        <f t="shared" ca="1" si="16"/>
        <v xml:space="preserve">13 Years </v>
      </c>
    </row>
    <row r="534" spans="1:6" x14ac:dyDescent="0.25">
      <c r="A534" s="13">
        <f t="shared" si="17"/>
        <v>533</v>
      </c>
      <c r="B534" s="13">
        <v>2300</v>
      </c>
      <c r="C534" s="20" t="s">
        <v>1880</v>
      </c>
      <c r="D534" s="21" t="s">
        <v>1881</v>
      </c>
      <c r="E534" s="23">
        <v>21079</v>
      </c>
      <c r="F534" s="10" t="str">
        <f t="shared" ca="1" si="16"/>
        <v xml:space="preserve">67 Years </v>
      </c>
    </row>
    <row r="535" spans="1:6" x14ac:dyDescent="0.25">
      <c r="A535" s="13">
        <f t="shared" si="17"/>
        <v>534</v>
      </c>
      <c r="B535" s="13">
        <v>2300</v>
      </c>
      <c r="C535" s="20" t="s">
        <v>1894</v>
      </c>
      <c r="D535" s="21" t="s">
        <v>1881</v>
      </c>
      <c r="E535" s="23">
        <v>18296</v>
      </c>
      <c r="F535" s="10" t="str">
        <f t="shared" ca="1" si="16"/>
        <v xml:space="preserve">74 Years </v>
      </c>
    </row>
    <row r="536" spans="1:6" x14ac:dyDescent="0.25">
      <c r="A536" s="13">
        <f t="shared" si="17"/>
        <v>535</v>
      </c>
      <c r="B536" s="13">
        <v>2302</v>
      </c>
      <c r="C536" s="15" t="s">
        <v>1878</v>
      </c>
      <c r="D536" s="15" t="s">
        <v>1879</v>
      </c>
      <c r="E536" s="23">
        <v>30045</v>
      </c>
      <c r="F536" s="10" t="str">
        <f t="shared" ca="1" si="16"/>
        <v xml:space="preserve">42 Years </v>
      </c>
    </row>
    <row r="537" spans="1:6" x14ac:dyDescent="0.25">
      <c r="A537" s="13">
        <f t="shared" si="17"/>
        <v>536</v>
      </c>
      <c r="B537" s="13">
        <v>2302</v>
      </c>
      <c r="C537" s="30" t="s">
        <v>1882</v>
      </c>
      <c r="D537" s="21" t="s">
        <v>1881</v>
      </c>
      <c r="E537" s="23">
        <v>32257</v>
      </c>
      <c r="F537" s="10" t="str">
        <f t="shared" ca="1" si="16"/>
        <v xml:space="preserve">36 Years </v>
      </c>
    </row>
    <row r="538" spans="1:6" x14ac:dyDescent="0.25">
      <c r="A538" s="13">
        <f t="shared" si="17"/>
        <v>537</v>
      </c>
      <c r="B538" s="13">
        <v>2302</v>
      </c>
      <c r="C538" s="20" t="s">
        <v>1880</v>
      </c>
      <c r="D538" s="21" t="s">
        <v>1881</v>
      </c>
      <c r="E538" s="23">
        <v>19884</v>
      </c>
      <c r="F538" s="10" t="str">
        <f t="shared" ca="1" si="16"/>
        <v xml:space="preserve">70 Years </v>
      </c>
    </row>
    <row r="539" spans="1:6" x14ac:dyDescent="0.25">
      <c r="A539" s="13">
        <f t="shared" si="17"/>
        <v>538</v>
      </c>
      <c r="B539" s="13">
        <v>2302</v>
      </c>
      <c r="C539" s="20" t="s">
        <v>1888</v>
      </c>
      <c r="D539" s="20" t="s">
        <v>1879</v>
      </c>
      <c r="E539" s="23">
        <v>18332</v>
      </c>
      <c r="F539" s="10" t="str">
        <f t="shared" ca="1" si="16"/>
        <v xml:space="preserve">74 Years </v>
      </c>
    </row>
    <row r="540" spans="1:6" x14ac:dyDescent="0.25">
      <c r="A540" s="13">
        <f t="shared" si="17"/>
        <v>539</v>
      </c>
      <c r="B540" s="13">
        <v>2302</v>
      </c>
      <c r="C540" s="20" t="s">
        <v>1885</v>
      </c>
      <c r="D540" s="20" t="s">
        <v>1879</v>
      </c>
      <c r="E540" s="23">
        <v>42340</v>
      </c>
      <c r="F540" s="10" t="str">
        <f t="shared" ca="1" si="16"/>
        <v xml:space="preserve">8 Years </v>
      </c>
    </row>
    <row r="541" spans="1:6" x14ac:dyDescent="0.25">
      <c r="A541" s="13">
        <f t="shared" si="17"/>
        <v>540</v>
      </c>
      <c r="B541" s="13">
        <v>2303</v>
      </c>
      <c r="C541" s="15" t="s">
        <v>1878</v>
      </c>
      <c r="D541" s="15" t="s">
        <v>1881</v>
      </c>
      <c r="E541" s="23">
        <v>31269</v>
      </c>
      <c r="F541" s="10" t="str">
        <f t="shared" ca="1" si="16"/>
        <v xml:space="preserve">39 Years </v>
      </c>
    </row>
    <row r="542" spans="1:6" x14ac:dyDescent="0.25">
      <c r="A542" s="13">
        <f t="shared" si="17"/>
        <v>541</v>
      </c>
      <c r="B542" s="13">
        <v>2303</v>
      </c>
      <c r="C542" s="30" t="s">
        <v>1884</v>
      </c>
      <c r="D542" s="21" t="s">
        <v>1881</v>
      </c>
      <c r="E542" s="23">
        <v>42092</v>
      </c>
      <c r="F542" s="10" t="str">
        <f t="shared" ca="1" si="16"/>
        <v xml:space="preserve">9 Years </v>
      </c>
    </row>
    <row r="543" spans="1:6" x14ac:dyDescent="0.25">
      <c r="A543" s="13">
        <f t="shared" si="17"/>
        <v>542</v>
      </c>
      <c r="B543" s="13">
        <v>2303</v>
      </c>
      <c r="C543" s="20" t="s">
        <v>1885</v>
      </c>
      <c r="D543" s="20" t="s">
        <v>1879</v>
      </c>
      <c r="E543" s="23">
        <v>42876</v>
      </c>
      <c r="F543" s="10" t="str">
        <f t="shared" ca="1" si="16"/>
        <v xml:space="preserve">7 Years </v>
      </c>
    </row>
    <row r="544" spans="1:6" x14ac:dyDescent="0.25">
      <c r="A544" s="13">
        <f t="shared" si="17"/>
        <v>543</v>
      </c>
      <c r="B544" s="13">
        <v>2304</v>
      </c>
      <c r="C544" s="15" t="s">
        <v>1878</v>
      </c>
      <c r="D544" s="15" t="s">
        <v>1879</v>
      </c>
      <c r="E544" s="23">
        <v>30373</v>
      </c>
      <c r="F544" s="10" t="str">
        <f t="shared" ca="1" si="16"/>
        <v xml:space="preserve">41 Years </v>
      </c>
    </row>
    <row r="545" spans="1:6" x14ac:dyDescent="0.25">
      <c r="A545" s="13">
        <f t="shared" si="17"/>
        <v>544</v>
      </c>
      <c r="B545" s="13">
        <v>2304</v>
      </c>
      <c r="C545" s="30" t="s">
        <v>1882</v>
      </c>
      <c r="D545" s="21" t="s">
        <v>1881</v>
      </c>
      <c r="E545" s="23">
        <v>32022</v>
      </c>
      <c r="F545" s="10" t="str">
        <f t="shared" ca="1" si="16"/>
        <v xml:space="preserve">37 Years </v>
      </c>
    </row>
    <row r="546" spans="1:6" x14ac:dyDescent="0.25">
      <c r="A546" s="13">
        <f t="shared" si="17"/>
        <v>545</v>
      </c>
      <c r="B546" s="13">
        <v>2304</v>
      </c>
      <c r="C546" s="20" t="s">
        <v>1884</v>
      </c>
      <c r="D546" s="21" t="s">
        <v>1881</v>
      </c>
      <c r="E546" s="23">
        <v>41738</v>
      </c>
      <c r="F546" s="10" t="str">
        <f t="shared" ca="1" si="16"/>
        <v xml:space="preserve">10 Years </v>
      </c>
    </row>
    <row r="547" spans="1:6" x14ac:dyDescent="0.25">
      <c r="A547" s="13">
        <f t="shared" si="17"/>
        <v>546</v>
      </c>
      <c r="B547" s="13">
        <v>2304</v>
      </c>
      <c r="C547" s="28" t="s">
        <v>1888</v>
      </c>
      <c r="D547" s="20" t="s">
        <v>1879</v>
      </c>
      <c r="E547" s="27">
        <v>20939</v>
      </c>
      <c r="F547" s="10" t="str">
        <f t="shared" ca="1" si="16"/>
        <v xml:space="preserve">67 Years </v>
      </c>
    </row>
    <row r="548" spans="1:6" x14ac:dyDescent="0.25">
      <c r="A548" s="13">
        <f t="shared" si="17"/>
        <v>547</v>
      </c>
      <c r="B548" s="13">
        <v>2304</v>
      </c>
      <c r="C548" s="28" t="s">
        <v>1880</v>
      </c>
      <c r="D548" s="21" t="s">
        <v>1881</v>
      </c>
      <c r="E548" s="27">
        <v>21229</v>
      </c>
      <c r="F548" s="10" t="str">
        <f t="shared" ca="1" si="16"/>
        <v xml:space="preserve">66 Years </v>
      </c>
    </row>
    <row r="549" spans="1:6" x14ac:dyDescent="0.25">
      <c r="A549" s="13">
        <f t="shared" si="17"/>
        <v>548</v>
      </c>
      <c r="B549" s="13">
        <v>2306</v>
      </c>
      <c r="C549" s="15" t="s">
        <v>1878</v>
      </c>
      <c r="D549" s="15" t="s">
        <v>1879</v>
      </c>
      <c r="E549" s="23">
        <v>30412</v>
      </c>
      <c r="F549" s="10" t="str">
        <f t="shared" ca="1" si="16"/>
        <v xml:space="preserve">41 Years </v>
      </c>
    </row>
    <row r="550" spans="1:6" x14ac:dyDescent="0.25">
      <c r="A550" s="13">
        <f t="shared" si="17"/>
        <v>549</v>
      </c>
      <c r="B550" s="13">
        <v>2306</v>
      </c>
      <c r="C550" s="30" t="s">
        <v>1882</v>
      </c>
      <c r="D550" s="21" t="s">
        <v>1881</v>
      </c>
      <c r="E550" s="23">
        <v>27742</v>
      </c>
      <c r="F550" s="10" t="str">
        <f t="shared" ca="1" si="16"/>
        <v xml:space="preserve">48 Years </v>
      </c>
    </row>
    <row r="551" spans="1:6" x14ac:dyDescent="0.25">
      <c r="A551" s="13">
        <f t="shared" si="17"/>
        <v>550</v>
      </c>
      <c r="B551" s="13">
        <v>2307</v>
      </c>
      <c r="C551" s="15" t="s">
        <v>1878</v>
      </c>
      <c r="D551" s="15" t="s">
        <v>1881</v>
      </c>
      <c r="E551" s="23">
        <v>29373</v>
      </c>
      <c r="F551" s="10" t="str">
        <f t="shared" ca="1" si="16"/>
        <v xml:space="preserve">44 Years </v>
      </c>
    </row>
    <row r="552" spans="1:6" x14ac:dyDescent="0.25">
      <c r="A552" s="13">
        <f t="shared" si="17"/>
        <v>551</v>
      </c>
      <c r="B552" s="13">
        <v>2307</v>
      </c>
      <c r="C552" s="30" t="s">
        <v>1888</v>
      </c>
      <c r="D552" s="20" t="s">
        <v>1879</v>
      </c>
      <c r="E552" s="23">
        <v>14130</v>
      </c>
      <c r="F552" s="10" t="str">
        <f t="shared" ca="1" si="16"/>
        <v xml:space="preserve">86 Years </v>
      </c>
    </row>
    <row r="553" spans="1:6" x14ac:dyDescent="0.25">
      <c r="A553" s="13">
        <f t="shared" si="17"/>
        <v>552</v>
      </c>
      <c r="B553" s="13">
        <v>2307</v>
      </c>
      <c r="C553" s="20" t="s">
        <v>1880</v>
      </c>
      <c r="D553" s="21" t="s">
        <v>1881</v>
      </c>
      <c r="E553" s="23">
        <v>16785</v>
      </c>
      <c r="F553" s="10" t="str">
        <f t="shared" ca="1" si="16"/>
        <v xml:space="preserve">78 Years </v>
      </c>
    </row>
    <row r="554" spans="1:6" x14ac:dyDescent="0.25">
      <c r="A554" s="13">
        <f t="shared" si="17"/>
        <v>553</v>
      </c>
      <c r="B554" s="13">
        <v>2308</v>
      </c>
      <c r="C554" s="15" t="s">
        <v>1878</v>
      </c>
      <c r="D554" s="15" t="s">
        <v>1879</v>
      </c>
      <c r="E554" s="19">
        <v>26139</v>
      </c>
      <c r="F554" s="10" t="str">
        <f t="shared" ca="1" si="16"/>
        <v xml:space="preserve">53 Years </v>
      </c>
    </row>
    <row r="555" spans="1:6" x14ac:dyDescent="0.25">
      <c r="A555" s="13">
        <f t="shared" si="17"/>
        <v>554</v>
      </c>
      <c r="B555" s="13">
        <v>2308</v>
      </c>
      <c r="C555" s="30" t="s">
        <v>1882</v>
      </c>
      <c r="D555" s="21" t="s">
        <v>1881</v>
      </c>
      <c r="E555" s="23">
        <v>29447</v>
      </c>
      <c r="F555" s="10" t="str">
        <f t="shared" ca="1" si="16"/>
        <v xml:space="preserve">44 Years </v>
      </c>
    </row>
    <row r="556" spans="1:6" x14ac:dyDescent="0.25">
      <c r="A556" s="13">
        <f t="shared" si="17"/>
        <v>555</v>
      </c>
      <c r="B556" s="13">
        <v>2308</v>
      </c>
      <c r="C556" s="20" t="s">
        <v>1884</v>
      </c>
      <c r="D556" s="21" t="s">
        <v>1881</v>
      </c>
      <c r="E556" s="23">
        <v>39773</v>
      </c>
      <c r="F556" s="10" t="str">
        <f t="shared" ca="1" si="16"/>
        <v xml:space="preserve">16 Years </v>
      </c>
    </row>
    <row r="557" spans="1:6" x14ac:dyDescent="0.25">
      <c r="A557" s="13">
        <f t="shared" si="17"/>
        <v>556</v>
      </c>
      <c r="B557" s="13">
        <v>2309</v>
      </c>
      <c r="C557" s="15" t="s">
        <v>1878</v>
      </c>
      <c r="D557" s="15" t="s">
        <v>1879</v>
      </c>
      <c r="E557" s="19">
        <v>23691</v>
      </c>
      <c r="F557" s="10" t="str">
        <f t="shared" ca="1" si="16"/>
        <v xml:space="preserve">60 Years </v>
      </c>
    </row>
    <row r="558" spans="1:6" x14ac:dyDescent="0.25">
      <c r="A558" s="13">
        <f t="shared" si="17"/>
        <v>557</v>
      </c>
      <c r="B558" s="13">
        <v>2309</v>
      </c>
      <c r="C558" s="30" t="s">
        <v>1882</v>
      </c>
      <c r="D558" s="21" t="s">
        <v>1881</v>
      </c>
      <c r="E558" s="23">
        <v>25391</v>
      </c>
      <c r="F558" s="10" t="str">
        <f t="shared" ca="1" si="16"/>
        <v xml:space="preserve">55 Years </v>
      </c>
    </row>
    <row r="559" spans="1:6" x14ac:dyDescent="0.25">
      <c r="A559" s="13">
        <f t="shared" si="17"/>
        <v>558</v>
      </c>
      <c r="B559" s="13">
        <v>2309</v>
      </c>
      <c r="C559" s="20" t="s">
        <v>1884</v>
      </c>
      <c r="D559" s="21" t="s">
        <v>1881</v>
      </c>
      <c r="E559" s="23">
        <v>36130</v>
      </c>
      <c r="F559" s="10" t="str">
        <f t="shared" ca="1" si="16"/>
        <v xml:space="preserve">25 Years </v>
      </c>
    </row>
    <row r="560" spans="1:6" x14ac:dyDescent="0.25">
      <c r="A560" s="13">
        <f t="shared" si="17"/>
        <v>559</v>
      </c>
      <c r="B560" s="13">
        <v>2310</v>
      </c>
      <c r="C560" s="15" t="s">
        <v>1878</v>
      </c>
      <c r="D560" s="15" t="s">
        <v>1881</v>
      </c>
      <c r="E560" s="23">
        <v>29571</v>
      </c>
      <c r="F560" s="10" t="str">
        <f t="shared" ca="1" si="16"/>
        <v xml:space="preserve">43 Years </v>
      </c>
    </row>
    <row r="561" spans="1:6" x14ac:dyDescent="0.25">
      <c r="A561" s="13">
        <f t="shared" si="17"/>
        <v>560</v>
      </c>
      <c r="B561" s="13">
        <v>2310</v>
      </c>
      <c r="C561" s="30" t="s">
        <v>1885</v>
      </c>
      <c r="D561" s="20" t="s">
        <v>1879</v>
      </c>
      <c r="E561" s="23">
        <v>41725</v>
      </c>
      <c r="F561" s="10" t="str">
        <f t="shared" ca="1" si="16"/>
        <v xml:space="preserve">10 Years </v>
      </c>
    </row>
    <row r="562" spans="1:6" x14ac:dyDescent="0.25">
      <c r="A562" s="13">
        <f t="shared" si="17"/>
        <v>561</v>
      </c>
      <c r="B562" s="13">
        <v>2310</v>
      </c>
      <c r="C562" s="20" t="s">
        <v>1886</v>
      </c>
      <c r="D562" s="20" t="s">
        <v>1879</v>
      </c>
      <c r="E562" s="23">
        <v>28722</v>
      </c>
      <c r="F562" s="10" t="str">
        <f t="shared" ca="1" si="16"/>
        <v xml:space="preserve">46 Years </v>
      </c>
    </row>
    <row r="563" spans="1:6" x14ac:dyDescent="0.25">
      <c r="A563" s="13">
        <f t="shared" si="17"/>
        <v>562</v>
      </c>
      <c r="B563" s="13">
        <v>2310</v>
      </c>
      <c r="C563" s="20" t="s">
        <v>1885</v>
      </c>
      <c r="D563" s="20" t="s">
        <v>1879</v>
      </c>
      <c r="E563" s="23">
        <v>43561</v>
      </c>
      <c r="F563" s="10" t="str">
        <f t="shared" ca="1" si="16"/>
        <v xml:space="preserve">5 Years </v>
      </c>
    </row>
    <row r="564" spans="1:6" x14ac:dyDescent="0.25">
      <c r="A564" s="13">
        <f t="shared" si="17"/>
        <v>563</v>
      </c>
      <c r="B564" s="13">
        <v>2311</v>
      </c>
      <c r="C564" s="15" t="s">
        <v>1878</v>
      </c>
      <c r="D564" s="15" t="s">
        <v>1879</v>
      </c>
      <c r="E564" s="23">
        <v>30069</v>
      </c>
      <c r="F564" s="10" t="str">
        <f t="shared" ca="1" si="16"/>
        <v xml:space="preserve">42 Years </v>
      </c>
    </row>
    <row r="565" spans="1:6" x14ac:dyDescent="0.25">
      <c r="A565" s="13">
        <f t="shared" si="17"/>
        <v>564</v>
      </c>
      <c r="B565" s="13">
        <v>2311</v>
      </c>
      <c r="C565" s="30" t="s">
        <v>1882</v>
      </c>
      <c r="D565" s="21" t="s">
        <v>1881</v>
      </c>
      <c r="E565" s="23">
        <v>30273</v>
      </c>
      <c r="F565" s="10" t="str">
        <f t="shared" ca="1" si="16"/>
        <v xml:space="preserve">42 Years </v>
      </c>
    </row>
    <row r="566" spans="1:6" x14ac:dyDescent="0.25">
      <c r="A566" s="13">
        <f t="shared" si="17"/>
        <v>565</v>
      </c>
      <c r="B566" s="13">
        <v>2311</v>
      </c>
      <c r="C566" s="30" t="s">
        <v>1880</v>
      </c>
      <c r="D566" s="21" t="s">
        <v>1881</v>
      </c>
      <c r="E566" s="23">
        <v>20073</v>
      </c>
      <c r="F566" s="10" t="str">
        <f t="shared" ca="1" si="16"/>
        <v xml:space="preserve">69 Years </v>
      </c>
    </row>
    <row r="567" spans="1:6" x14ac:dyDescent="0.25">
      <c r="A567" s="13">
        <f t="shared" si="17"/>
        <v>566</v>
      </c>
      <c r="B567" s="13">
        <v>2311</v>
      </c>
      <c r="C567" s="30" t="s">
        <v>1888</v>
      </c>
      <c r="D567" s="20" t="s">
        <v>1879</v>
      </c>
      <c r="E567" s="23">
        <v>18929</v>
      </c>
      <c r="F567" s="10" t="str">
        <f t="shared" ca="1" si="16"/>
        <v xml:space="preserve">73 Years </v>
      </c>
    </row>
    <row r="568" spans="1:6" x14ac:dyDescent="0.25">
      <c r="A568" s="13">
        <f t="shared" si="17"/>
        <v>567</v>
      </c>
      <c r="B568" s="13">
        <v>2312</v>
      </c>
      <c r="C568" s="15" t="s">
        <v>1878</v>
      </c>
      <c r="D568" s="15" t="s">
        <v>1879</v>
      </c>
      <c r="E568" s="23">
        <v>32220</v>
      </c>
      <c r="F568" s="10" t="str">
        <f t="shared" ca="1" si="16"/>
        <v xml:space="preserve">36 Years </v>
      </c>
    </row>
    <row r="569" spans="1:6" x14ac:dyDescent="0.25">
      <c r="A569" s="13">
        <f t="shared" si="17"/>
        <v>568</v>
      </c>
      <c r="B569" s="13">
        <v>2312</v>
      </c>
      <c r="C569" s="30" t="s">
        <v>1882</v>
      </c>
      <c r="D569" s="21" t="s">
        <v>1881</v>
      </c>
      <c r="E569" s="23">
        <v>31896</v>
      </c>
      <c r="F569" s="10" t="str">
        <f t="shared" ca="1" si="16"/>
        <v xml:space="preserve">37 Years </v>
      </c>
    </row>
    <row r="570" spans="1:6" x14ac:dyDescent="0.25">
      <c r="A570" s="13">
        <f t="shared" si="17"/>
        <v>569</v>
      </c>
      <c r="B570" s="13">
        <v>2317</v>
      </c>
      <c r="C570" s="15" t="s">
        <v>1878</v>
      </c>
      <c r="D570" s="15" t="s">
        <v>1879</v>
      </c>
      <c r="E570" s="23">
        <v>29884</v>
      </c>
      <c r="F570" s="10" t="str">
        <f t="shared" ca="1" si="16"/>
        <v xml:space="preserve">43 Years </v>
      </c>
    </row>
    <row r="571" spans="1:6" x14ac:dyDescent="0.25">
      <c r="A571" s="13">
        <f t="shared" si="17"/>
        <v>570</v>
      </c>
      <c r="B571" s="13">
        <v>2317</v>
      </c>
      <c r="C571" s="30" t="s">
        <v>1882</v>
      </c>
      <c r="D571" s="21" t="s">
        <v>1881</v>
      </c>
      <c r="E571" s="23">
        <v>31588</v>
      </c>
      <c r="F571" s="10" t="str">
        <f t="shared" ref="F571:F634" ca="1" si="18">DATEDIF(E571,TODAY(),"Y")&amp;" Years "</f>
        <v xml:space="preserve">38 Years </v>
      </c>
    </row>
    <row r="572" spans="1:6" x14ac:dyDescent="0.25">
      <c r="A572" s="13">
        <f t="shared" si="17"/>
        <v>571</v>
      </c>
      <c r="B572" s="13">
        <v>2317</v>
      </c>
      <c r="C572" s="20" t="s">
        <v>1885</v>
      </c>
      <c r="D572" s="20" t="s">
        <v>1879</v>
      </c>
      <c r="E572" s="23">
        <v>42021</v>
      </c>
      <c r="F572" s="10" t="str">
        <f t="shared" ca="1" si="18"/>
        <v xml:space="preserve">9 Years </v>
      </c>
    </row>
    <row r="573" spans="1:6" x14ac:dyDescent="0.25">
      <c r="A573" s="13">
        <f t="shared" si="17"/>
        <v>572</v>
      </c>
      <c r="B573" s="13">
        <v>2317</v>
      </c>
      <c r="C573" s="20" t="s">
        <v>1888</v>
      </c>
      <c r="D573" s="20" t="s">
        <v>1879</v>
      </c>
      <c r="E573" s="23">
        <v>18324</v>
      </c>
      <c r="F573" s="10" t="str">
        <f t="shared" ca="1" si="18"/>
        <v xml:space="preserve">74 Years </v>
      </c>
    </row>
    <row r="574" spans="1:6" x14ac:dyDescent="0.25">
      <c r="A574" s="13">
        <f t="shared" si="17"/>
        <v>573</v>
      </c>
      <c r="B574" s="13">
        <v>2317</v>
      </c>
      <c r="C574" s="20" t="s">
        <v>1880</v>
      </c>
      <c r="D574" s="21" t="s">
        <v>1881</v>
      </c>
      <c r="E574" s="27">
        <v>19281</v>
      </c>
      <c r="F574" s="10" t="str">
        <f t="shared" ca="1" si="18"/>
        <v xml:space="preserve">72 Years </v>
      </c>
    </row>
    <row r="575" spans="1:6" x14ac:dyDescent="0.25">
      <c r="A575" s="13">
        <f t="shared" si="17"/>
        <v>574</v>
      </c>
      <c r="B575" s="13">
        <v>2318</v>
      </c>
      <c r="C575" s="15" t="s">
        <v>1878</v>
      </c>
      <c r="D575" s="15" t="s">
        <v>1879</v>
      </c>
      <c r="E575" s="23">
        <v>31122</v>
      </c>
      <c r="F575" s="10" t="str">
        <f t="shared" ca="1" si="18"/>
        <v xml:space="preserve">39 Years </v>
      </c>
    </row>
    <row r="576" spans="1:6" x14ac:dyDescent="0.25">
      <c r="A576" s="13">
        <f t="shared" si="17"/>
        <v>575</v>
      </c>
      <c r="B576" s="13">
        <v>2318</v>
      </c>
      <c r="C576" s="30" t="s">
        <v>1880</v>
      </c>
      <c r="D576" s="21" t="s">
        <v>1881</v>
      </c>
      <c r="E576" s="23">
        <v>21691</v>
      </c>
      <c r="F576" s="10" t="str">
        <f t="shared" ca="1" si="18"/>
        <v xml:space="preserve">65 Years </v>
      </c>
    </row>
    <row r="577" spans="1:6" x14ac:dyDescent="0.25">
      <c r="A577" s="13">
        <f t="shared" si="17"/>
        <v>576</v>
      </c>
      <c r="B577" s="13">
        <v>2318</v>
      </c>
      <c r="C577" s="20" t="s">
        <v>1888</v>
      </c>
      <c r="D577" s="20" t="s">
        <v>1879</v>
      </c>
      <c r="E577" s="23">
        <v>17658</v>
      </c>
      <c r="F577" s="10" t="str">
        <f t="shared" ca="1" si="18"/>
        <v xml:space="preserve">76 Years </v>
      </c>
    </row>
    <row r="578" spans="1:6" x14ac:dyDescent="0.25">
      <c r="A578" s="13">
        <f t="shared" si="17"/>
        <v>577</v>
      </c>
      <c r="B578" s="13">
        <v>2318</v>
      </c>
      <c r="C578" s="20" t="s">
        <v>1882</v>
      </c>
      <c r="D578" s="21" t="s">
        <v>1881</v>
      </c>
      <c r="E578" s="27">
        <v>33070</v>
      </c>
      <c r="F578" s="10" t="str">
        <f t="shared" ca="1" si="18"/>
        <v xml:space="preserve">34 Years </v>
      </c>
    </row>
    <row r="579" spans="1:6" x14ac:dyDescent="0.25">
      <c r="A579" s="13">
        <f t="shared" si="17"/>
        <v>578</v>
      </c>
      <c r="B579" s="13">
        <v>2318</v>
      </c>
      <c r="C579" s="20" t="s">
        <v>1885</v>
      </c>
      <c r="D579" s="20" t="s">
        <v>1879</v>
      </c>
      <c r="E579" s="27">
        <v>44127</v>
      </c>
      <c r="F579" s="10" t="str">
        <f t="shared" ca="1" si="18"/>
        <v xml:space="preserve">4 Years </v>
      </c>
    </row>
    <row r="580" spans="1:6" x14ac:dyDescent="0.25">
      <c r="A580" s="13">
        <f t="shared" ref="A580:A643" si="19">A579+1</f>
        <v>579</v>
      </c>
      <c r="B580" s="13">
        <v>2322</v>
      </c>
      <c r="C580" s="15" t="s">
        <v>1878</v>
      </c>
      <c r="D580" s="15" t="s">
        <v>1881</v>
      </c>
      <c r="E580" s="19">
        <v>31916</v>
      </c>
      <c r="F580" s="10" t="str">
        <f t="shared" ca="1" si="18"/>
        <v xml:space="preserve">37 Years </v>
      </c>
    </row>
    <row r="581" spans="1:6" x14ac:dyDescent="0.25">
      <c r="A581" s="13">
        <f t="shared" si="19"/>
        <v>580</v>
      </c>
      <c r="B581" s="13">
        <v>2322</v>
      </c>
      <c r="C581" s="30" t="s">
        <v>1880</v>
      </c>
      <c r="D581" s="21" t="s">
        <v>1881</v>
      </c>
      <c r="E581" s="23">
        <v>23238</v>
      </c>
      <c r="F581" s="10" t="str">
        <f t="shared" ca="1" si="18"/>
        <v xml:space="preserve">61 Years </v>
      </c>
    </row>
    <row r="582" spans="1:6" x14ac:dyDescent="0.25">
      <c r="A582" s="13">
        <f t="shared" si="19"/>
        <v>581</v>
      </c>
      <c r="B582" s="13">
        <v>2324</v>
      </c>
      <c r="C582" s="15" t="s">
        <v>1878</v>
      </c>
      <c r="D582" s="15" t="s">
        <v>1881</v>
      </c>
      <c r="E582" s="19">
        <v>31187</v>
      </c>
      <c r="F582" s="10" t="str">
        <f t="shared" ca="1" si="18"/>
        <v xml:space="preserve">39 Years </v>
      </c>
    </row>
    <row r="583" spans="1:6" x14ac:dyDescent="0.25">
      <c r="A583" s="13">
        <f t="shared" si="19"/>
        <v>582</v>
      </c>
      <c r="B583" s="13">
        <v>2324</v>
      </c>
      <c r="C583" s="30" t="s">
        <v>1886</v>
      </c>
      <c r="D583" s="30" t="s">
        <v>1879</v>
      </c>
      <c r="E583" s="23">
        <v>30715</v>
      </c>
      <c r="F583" s="10" t="str">
        <f t="shared" ca="1" si="18"/>
        <v xml:space="preserve">40 Years </v>
      </c>
    </row>
    <row r="584" spans="1:6" x14ac:dyDescent="0.25">
      <c r="A584" s="13">
        <f t="shared" si="19"/>
        <v>583</v>
      </c>
      <c r="B584" s="13">
        <v>2324</v>
      </c>
      <c r="C584" s="20" t="s">
        <v>1884</v>
      </c>
      <c r="D584" s="21" t="s">
        <v>1881</v>
      </c>
      <c r="E584" s="23">
        <v>41044</v>
      </c>
      <c r="F584" s="10" t="str">
        <f t="shared" ca="1" si="18"/>
        <v xml:space="preserve">12 Years </v>
      </c>
    </row>
    <row r="585" spans="1:6" x14ac:dyDescent="0.25">
      <c r="A585" s="13">
        <f t="shared" si="19"/>
        <v>584</v>
      </c>
      <c r="B585" s="13">
        <v>2324</v>
      </c>
      <c r="C585" s="20" t="s">
        <v>1888</v>
      </c>
      <c r="D585" s="20" t="s">
        <v>1879</v>
      </c>
      <c r="E585" s="23">
        <v>18477</v>
      </c>
      <c r="F585" s="10" t="str">
        <f t="shared" ca="1" si="18"/>
        <v xml:space="preserve">74 Years </v>
      </c>
    </row>
    <row r="586" spans="1:6" x14ac:dyDescent="0.25">
      <c r="A586" s="13">
        <f t="shared" si="19"/>
        <v>585</v>
      </c>
      <c r="B586" s="13">
        <v>2324</v>
      </c>
      <c r="C586" s="20" t="s">
        <v>1880</v>
      </c>
      <c r="D586" s="21" t="s">
        <v>1881</v>
      </c>
      <c r="E586" s="23">
        <v>23075</v>
      </c>
      <c r="F586" s="10" t="str">
        <f t="shared" ca="1" si="18"/>
        <v xml:space="preserve">61 Years </v>
      </c>
    </row>
    <row r="587" spans="1:6" x14ac:dyDescent="0.25">
      <c r="A587" s="13">
        <f t="shared" si="19"/>
        <v>586</v>
      </c>
      <c r="B587" s="13">
        <v>2324</v>
      </c>
      <c r="C587" s="37" t="s">
        <v>1885</v>
      </c>
      <c r="D587" s="20" t="s">
        <v>1879</v>
      </c>
      <c r="E587" s="19">
        <v>43817</v>
      </c>
      <c r="F587" s="10" t="str">
        <f t="shared" ca="1" si="18"/>
        <v xml:space="preserve">4 Years </v>
      </c>
    </row>
    <row r="588" spans="1:6" x14ac:dyDescent="0.25">
      <c r="A588" s="13">
        <f t="shared" si="19"/>
        <v>587</v>
      </c>
      <c r="B588" s="13">
        <v>2325</v>
      </c>
      <c r="C588" s="15" t="s">
        <v>1878</v>
      </c>
      <c r="D588" s="15" t="s">
        <v>1879</v>
      </c>
      <c r="E588" s="19">
        <v>32317</v>
      </c>
      <c r="F588" s="10" t="str">
        <f t="shared" ca="1" si="18"/>
        <v xml:space="preserve">36 Years </v>
      </c>
    </row>
    <row r="589" spans="1:6" x14ac:dyDescent="0.25">
      <c r="A589" s="13">
        <f t="shared" si="19"/>
        <v>588</v>
      </c>
      <c r="B589" s="13">
        <v>2325</v>
      </c>
      <c r="C589" s="33" t="s">
        <v>1880</v>
      </c>
      <c r="D589" s="33" t="s">
        <v>1881</v>
      </c>
      <c r="E589" s="34">
        <v>21551</v>
      </c>
      <c r="F589" s="10" t="str">
        <f t="shared" ca="1" si="18"/>
        <v xml:space="preserve">65 Years </v>
      </c>
    </row>
    <row r="590" spans="1:6" x14ac:dyDescent="0.25">
      <c r="A590" s="13">
        <f t="shared" si="19"/>
        <v>589</v>
      </c>
      <c r="B590" s="13">
        <v>2325</v>
      </c>
      <c r="C590" s="33" t="s">
        <v>1882</v>
      </c>
      <c r="D590" s="33" t="s">
        <v>1881</v>
      </c>
      <c r="E590" s="34">
        <v>34847</v>
      </c>
      <c r="F590" s="10" t="str">
        <f t="shared" ca="1" si="18"/>
        <v xml:space="preserve">29 Years </v>
      </c>
    </row>
    <row r="591" spans="1:6" x14ac:dyDescent="0.25">
      <c r="A591" s="13">
        <f t="shared" si="19"/>
        <v>590</v>
      </c>
      <c r="B591" s="13">
        <v>2325</v>
      </c>
      <c r="C591" s="17" t="s">
        <v>1884</v>
      </c>
      <c r="D591" s="17" t="s">
        <v>1881</v>
      </c>
      <c r="E591" s="44">
        <v>45096</v>
      </c>
      <c r="F591" s="10" t="str">
        <f t="shared" ca="1" si="18"/>
        <v xml:space="preserve">1 Years </v>
      </c>
    </row>
    <row r="592" spans="1:6" x14ac:dyDescent="0.25">
      <c r="A592" s="13">
        <f t="shared" si="19"/>
        <v>591</v>
      </c>
      <c r="B592" s="13">
        <v>2326</v>
      </c>
      <c r="C592" s="15" t="s">
        <v>1878</v>
      </c>
      <c r="D592" s="15" t="s">
        <v>1881</v>
      </c>
      <c r="E592" s="19">
        <v>32525</v>
      </c>
      <c r="F592" s="10" t="str">
        <f t="shared" ca="1" si="18"/>
        <v xml:space="preserve">35 Years </v>
      </c>
    </row>
    <row r="593" spans="1:6" x14ac:dyDescent="0.25">
      <c r="A593" s="13">
        <f t="shared" si="19"/>
        <v>592</v>
      </c>
      <c r="B593" s="13">
        <v>2326</v>
      </c>
      <c r="C593" s="30" t="s">
        <v>1884</v>
      </c>
      <c r="D593" s="21" t="s">
        <v>1881</v>
      </c>
      <c r="E593" s="23">
        <v>43130</v>
      </c>
      <c r="F593" s="10" t="str">
        <f t="shared" ca="1" si="18"/>
        <v xml:space="preserve">6 Years </v>
      </c>
    </row>
    <row r="594" spans="1:6" x14ac:dyDescent="0.25">
      <c r="A594" s="13">
        <f t="shared" si="19"/>
        <v>593</v>
      </c>
      <c r="B594" s="13">
        <v>2327</v>
      </c>
      <c r="C594" s="15" t="s">
        <v>1878</v>
      </c>
      <c r="D594" s="15" t="s">
        <v>1879</v>
      </c>
      <c r="E594" s="19">
        <v>23021</v>
      </c>
      <c r="F594" s="10" t="str">
        <f t="shared" ca="1" si="18"/>
        <v xml:space="preserve">61 Years </v>
      </c>
    </row>
    <row r="595" spans="1:6" x14ac:dyDescent="0.25">
      <c r="A595" s="13">
        <f t="shared" si="19"/>
        <v>594</v>
      </c>
      <c r="B595" s="13">
        <v>2327</v>
      </c>
      <c r="C595" s="30" t="s">
        <v>1882</v>
      </c>
      <c r="D595" s="21" t="s">
        <v>1881</v>
      </c>
      <c r="E595" s="23">
        <v>24625</v>
      </c>
      <c r="F595" s="10" t="str">
        <f t="shared" ca="1" si="18"/>
        <v xml:space="preserve">57 Years </v>
      </c>
    </row>
    <row r="596" spans="1:6" x14ac:dyDescent="0.25">
      <c r="A596" s="13">
        <f t="shared" si="19"/>
        <v>595</v>
      </c>
      <c r="B596" s="13">
        <v>2327</v>
      </c>
      <c r="C596" s="20" t="s">
        <v>1885</v>
      </c>
      <c r="D596" s="20" t="s">
        <v>1879</v>
      </c>
      <c r="E596" s="23">
        <v>33982</v>
      </c>
      <c r="F596" s="10" t="str">
        <f t="shared" ca="1" si="18"/>
        <v xml:space="preserve">31 Years </v>
      </c>
    </row>
    <row r="597" spans="1:6" x14ac:dyDescent="0.25">
      <c r="A597" s="13">
        <f t="shared" si="19"/>
        <v>596</v>
      </c>
      <c r="B597" s="13">
        <v>2328</v>
      </c>
      <c r="C597" s="15" t="s">
        <v>1878</v>
      </c>
      <c r="D597" s="15" t="s">
        <v>1879</v>
      </c>
      <c r="E597" s="19">
        <v>33678</v>
      </c>
      <c r="F597" s="10" t="str">
        <f t="shared" ca="1" si="18"/>
        <v xml:space="preserve">32 Years </v>
      </c>
    </row>
    <row r="598" spans="1:6" x14ac:dyDescent="0.25">
      <c r="A598" s="13">
        <f t="shared" si="19"/>
        <v>597</v>
      </c>
      <c r="B598" s="13">
        <v>2328</v>
      </c>
      <c r="C598" s="30" t="s">
        <v>1888</v>
      </c>
      <c r="D598" s="20" t="s">
        <v>1879</v>
      </c>
      <c r="E598" s="23">
        <v>24261</v>
      </c>
      <c r="F598" s="10" t="str">
        <f t="shared" ca="1" si="18"/>
        <v xml:space="preserve">58 Years </v>
      </c>
    </row>
    <row r="599" spans="1:6" x14ac:dyDescent="0.25">
      <c r="A599" s="13">
        <f t="shared" si="19"/>
        <v>598</v>
      </c>
      <c r="B599" s="13">
        <v>2328</v>
      </c>
      <c r="C599" s="20" t="s">
        <v>1880</v>
      </c>
      <c r="D599" s="21" t="s">
        <v>1881</v>
      </c>
      <c r="E599" s="23">
        <v>26300</v>
      </c>
      <c r="F599" s="10" t="str">
        <f t="shared" ca="1" si="18"/>
        <v xml:space="preserve">52 Years </v>
      </c>
    </row>
    <row r="600" spans="1:6" x14ac:dyDescent="0.25">
      <c r="A600" s="13">
        <f t="shared" si="19"/>
        <v>599</v>
      </c>
      <c r="B600" s="13">
        <v>2328</v>
      </c>
      <c r="C600" s="20" t="s">
        <v>1882</v>
      </c>
      <c r="D600" s="21" t="s">
        <v>1881</v>
      </c>
      <c r="E600" s="23">
        <v>36474</v>
      </c>
      <c r="F600" s="10" t="str">
        <f t="shared" ca="1" si="18"/>
        <v xml:space="preserve">25 Years </v>
      </c>
    </row>
    <row r="601" spans="1:6" x14ac:dyDescent="0.25">
      <c r="A601" s="13">
        <f t="shared" si="19"/>
        <v>600</v>
      </c>
      <c r="B601" s="13">
        <v>2329</v>
      </c>
      <c r="C601" s="15" t="s">
        <v>1878</v>
      </c>
      <c r="D601" s="15" t="s">
        <v>1879</v>
      </c>
      <c r="E601" s="19">
        <v>29614</v>
      </c>
      <c r="F601" s="10" t="str">
        <f t="shared" ca="1" si="18"/>
        <v xml:space="preserve">43 Years </v>
      </c>
    </row>
    <row r="602" spans="1:6" x14ac:dyDescent="0.25">
      <c r="A602" s="13">
        <f t="shared" si="19"/>
        <v>601</v>
      </c>
      <c r="B602" s="13">
        <v>2329</v>
      </c>
      <c r="C602" s="30" t="s">
        <v>1882</v>
      </c>
      <c r="D602" s="21" t="s">
        <v>1881</v>
      </c>
      <c r="E602" s="23">
        <v>32356</v>
      </c>
      <c r="F602" s="10" t="str">
        <f t="shared" ca="1" si="18"/>
        <v xml:space="preserve">36 Years </v>
      </c>
    </row>
    <row r="603" spans="1:6" x14ac:dyDescent="0.25">
      <c r="A603" s="13">
        <f t="shared" si="19"/>
        <v>602</v>
      </c>
      <c r="B603" s="13">
        <v>2329</v>
      </c>
      <c r="C603" s="20" t="s">
        <v>1884</v>
      </c>
      <c r="D603" s="21" t="s">
        <v>1881</v>
      </c>
      <c r="E603" s="23">
        <v>41572</v>
      </c>
      <c r="F603" s="10" t="str">
        <f t="shared" ca="1" si="18"/>
        <v xml:space="preserve">11 Years </v>
      </c>
    </row>
    <row r="604" spans="1:6" x14ac:dyDescent="0.25">
      <c r="A604" s="13">
        <f t="shared" si="19"/>
        <v>603</v>
      </c>
      <c r="B604" s="13">
        <v>2329</v>
      </c>
      <c r="C604" s="30" t="s">
        <v>1885</v>
      </c>
      <c r="D604" s="20" t="s">
        <v>1879</v>
      </c>
      <c r="E604" s="23">
        <v>44632</v>
      </c>
      <c r="F604" s="10" t="str">
        <f t="shared" ca="1" si="18"/>
        <v xml:space="preserve">2 Years </v>
      </c>
    </row>
    <row r="605" spans="1:6" x14ac:dyDescent="0.25">
      <c r="A605" s="13">
        <f t="shared" si="19"/>
        <v>604</v>
      </c>
      <c r="B605" s="13">
        <v>2329</v>
      </c>
      <c r="C605" s="30" t="s">
        <v>1880</v>
      </c>
      <c r="D605" s="21" t="s">
        <v>1881</v>
      </c>
      <c r="E605" s="23">
        <v>23012</v>
      </c>
      <c r="F605" s="10" t="str">
        <f t="shared" ca="1" si="18"/>
        <v xml:space="preserve">61 Years </v>
      </c>
    </row>
    <row r="606" spans="1:6" x14ac:dyDescent="0.25">
      <c r="A606" s="13">
        <f t="shared" si="19"/>
        <v>605</v>
      </c>
      <c r="B606" s="13">
        <v>2330</v>
      </c>
      <c r="C606" s="15" t="s">
        <v>1878</v>
      </c>
      <c r="D606" s="15" t="s">
        <v>1881</v>
      </c>
      <c r="E606" s="19">
        <v>32874</v>
      </c>
      <c r="F606" s="10" t="str">
        <f t="shared" ca="1" si="18"/>
        <v xml:space="preserve">34 Years </v>
      </c>
    </row>
    <row r="607" spans="1:6" x14ac:dyDescent="0.25">
      <c r="A607" s="13">
        <f t="shared" si="19"/>
        <v>606</v>
      </c>
      <c r="B607" s="13">
        <v>2330</v>
      </c>
      <c r="C607" s="30" t="s">
        <v>1880</v>
      </c>
      <c r="D607" s="21" t="s">
        <v>1881</v>
      </c>
      <c r="E607" s="23">
        <v>25569</v>
      </c>
      <c r="F607" s="10" t="str">
        <f t="shared" ca="1" si="18"/>
        <v xml:space="preserve">54 Years </v>
      </c>
    </row>
    <row r="608" spans="1:6" x14ac:dyDescent="0.25">
      <c r="A608" s="13">
        <f t="shared" si="19"/>
        <v>607</v>
      </c>
      <c r="B608" s="13">
        <v>2330</v>
      </c>
      <c r="C608" s="20" t="s">
        <v>1886</v>
      </c>
      <c r="D608" s="20" t="s">
        <v>1879</v>
      </c>
      <c r="E608" s="23">
        <v>32626</v>
      </c>
      <c r="F608" s="10" t="str">
        <f t="shared" ca="1" si="18"/>
        <v xml:space="preserve">35 Years </v>
      </c>
    </row>
    <row r="609" spans="1:6" x14ac:dyDescent="0.25">
      <c r="A609" s="13">
        <f t="shared" si="19"/>
        <v>608</v>
      </c>
      <c r="B609" s="13">
        <v>2330</v>
      </c>
      <c r="C609" s="20" t="s">
        <v>1883</v>
      </c>
      <c r="D609" s="21" t="s">
        <v>1881</v>
      </c>
      <c r="E609" s="23">
        <v>43790</v>
      </c>
      <c r="F609" s="10" t="str">
        <f t="shared" ca="1" si="18"/>
        <v xml:space="preserve">5 Years </v>
      </c>
    </row>
    <row r="610" spans="1:6" x14ac:dyDescent="0.25">
      <c r="A610" s="13">
        <f t="shared" si="19"/>
        <v>609</v>
      </c>
      <c r="B610" s="13">
        <v>2331</v>
      </c>
      <c r="C610" s="15" t="s">
        <v>1878</v>
      </c>
      <c r="D610" s="15" t="s">
        <v>1879</v>
      </c>
      <c r="E610" s="19">
        <v>33840</v>
      </c>
      <c r="F610" s="10" t="str">
        <f t="shared" ca="1" si="18"/>
        <v xml:space="preserve">32 Years </v>
      </c>
    </row>
    <row r="611" spans="1:6" x14ac:dyDescent="0.25">
      <c r="A611" s="13">
        <f t="shared" si="19"/>
        <v>610</v>
      </c>
      <c r="B611" s="13">
        <v>2331</v>
      </c>
      <c r="C611" s="30" t="s">
        <v>1888</v>
      </c>
      <c r="D611" s="20" t="s">
        <v>1879</v>
      </c>
      <c r="E611" s="23">
        <v>22048</v>
      </c>
      <c r="F611" s="10" t="str">
        <f t="shared" ca="1" si="18"/>
        <v xml:space="preserve">64 Years </v>
      </c>
    </row>
    <row r="612" spans="1:6" x14ac:dyDescent="0.25">
      <c r="A612" s="13">
        <f t="shared" si="19"/>
        <v>611</v>
      </c>
      <c r="B612" s="13">
        <v>2331</v>
      </c>
      <c r="C612" s="20" t="s">
        <v>1880</v>
      </c>
      <c r="D612" s="21" t="s">
        <v>1881</v>
      </c>
      <c r="E612" s="23">
        <v>23711</v>
      </c>
      <c r="F612" s="10" t="str">
        <f t="shared" ca="1" si="18"/>
        <v xml:space="preserve">59 Years </v>
      </c>
    </row>
    <row r="613" spans="1:6" x14ac:dyDescent="0.25">
      <c r="A613" s="13">
        <f t="shared" si="19"/>
        <v>612</v>
      </c>
      <c r="B613" s="13">
        <v>2331</v>
      </c>
      <c r="C613" s="20" t="s">
        <v>1882</v>
      </c>
      <c r="D613" s="21" t="s">
        <v>1881</v>
      </c>
      <c r="E613" s="23">
        <v>33897</v>
      </c>
      <c r="F613" s="10" t="str">
        <f t="shared" ca="1" si="18"/>
        <v xml:space="preserve">32 Years </v>
      </c>
    </row>
    <row r="614" spans="1:6" x14ac:dyDescent="0.25">
      <c r="A614" s="13">
        <f t="shared" si="19"/>
        <v>613</v>
      </c>
      <c r="B614" s="13">
        <v>2331</v>
      </c>
      <c r="C614" s="20" t="s">
        <v>1884</v>
      </c>
      <c r="D614" s="21" t="s">
        <v>1881</v>
      </c>
      <c r="E614" s="23">
        <v>44558</v>
      </c>
      <c r="F614" s="10" t="str">
        <f t="shared" ca="1" si="18"/>
        <v xml:space="preserve">2 Years </v>
      </c>
    </row>
    <row r="615" spans="1:6" x14ac:dyDescent="0.25">
      <c r="A615" s="13">
        <f t="shared" si="19"/>
        <v>614</v>
      </c>
      <c r="B615" s="13">
        <v>2333</v>
      </c>
      <c r="C615" s="15" t="s">
        <v>1878</v>
      </c>
      <c r="D615" s="15" t="s">
        <v>1879</v>
      </c>
      <c r="E615" s="19">
        <v>32276</v>
      </c>
      <c r="F615" s="10" t="str">
        <f t="shared" ca="1" si="18"/>
        <v xml:space="preserve">36 Years </v>
      </c>
    </row>
    <row r="616" spans="1:6" x14ac:dyDescent="0.25">
      <c r="A616" s="13">
        <f t="shared" si="19"/>
        <v>615</v>
      </c>
      <c r="B616" s="13">
        <v>2333</v>
      </c>
      <c r="C616" s="30" t="s">
        <v>1888</v>
      </c>
      <c r="D616" s="20" t="s">
        <v>1879</v>
      </c>
      <c r="E616" s="23">
        <v>24685</v>
      </c>
      <c r="F616" s="10" t="str">
        <f t="shared" ca="1" si="18"/>
        <v xml:space="preserve">57 Years </v>
      </c>
    </row>
    <row r="617" spans="1:6" x14ac:dyDescent="0.25">
      <c r="A617" s="13">
        <f t="shared" si="19"/>
        <v>616</v>
      </c>
      <c r="B617" s="13">
        <v>2333</v>
      </c>
      <c r="C617" s="20" t="s">
        <v>1880</v>
      </c>
      <c r="D617" s="21" t="s">
        <v>1881</v>
      </c>
      <c r="E617" s="23">
        <v>26455</v>
      </c>
      <c r="F617" s="10" t="str">
        <f t="shared" ca="1" si="18"/>
        <v xml:space="preserve">52 Years </v>
      </c>
    </row>
    <row r="618" spans="1:6" x14ac:dyDescent="0.25">
      <c r="A618" s="13">
        <f t="shared" si="19"/>
        <v>617</v>
      </c>
      <c r="B618" s="13">
        <v>2333</v>
      </c>
      <c r="C618" s="37" t="s">
        <v>1882</v>
      </c>
      <c r="D618" s="21" t="s">
        <v>1881</v>
      </c>
      <c r="E618" s="19">
        <v>36042</v>
      </c>
      <c r="F618" s="10" t="str">
        <f t="shared" ca="1" si="18"/>
        <v xml:space="preserve">26 Years </v>
      </c>
    </row>
    <row r="619" spans="1:6" x14ac:dyDescent="0.25">
      <c r="A619" s="13">
        <f t="shared" si="19"/>
        <v>618</v>
      </c>
      <c r="B619" s="13">
        <v>2333</v>
      </c>
      <c r="C619" s="37" t="s">
        <v>1885</v>
      </c>
      <c r="D619" s="21" t="s">
        <v>1879</v>
      </c>
      <c r="E619" s="19">
        <v>45551</v>
      </c>
      <c r="F619" s="10" t="str">
        <f t="shared" ca="1" si="18"/>
        <v xml:space="preserve">0 Years </v>
      </c>
    </row>
    <row r="620" spans="1:6" x14ac:dyDescent="0.25">
      <c r="A620" s="13">
        <f t="shared" si="19"/>
        <v>619</v>
      </c>
      <c r="B620" s="13">
        <v>2334</v>
      </c>
      <c r="C620" s="15" t="s">
        <v>1878</v>
      </c>
      <c r="D620" s="15" t="s">
        <v>1879</v>
      </c>
      <c r="E620" s="19">
        <v>31456</v>
      </c>
      <c r="F620" s="10" t="str">
        <f t="shared" ca="1" si="18"/>
        <v xml:space="preserve">38 Years </v>
      </c>
    </row>
    <row r="621" spans="1:6" x14ac:dyDescent="0.25">
      <c r="A621" s="13">
        <f t="shared" si="19"/>
        <v>620</v>
      </c>
      <c r="B621" s="13">
        <v>2334</v>
      </c>
      <c r="C621" s="15" t="s">
        <v>1882</v>
      </c>
      <c r="D621" s="15" t="s">
        <v>1881</v>
      </c>
      <c r="E621" s="19">
        <v>34281</v>
      </c>
      <c r="F621" s="10" t="str">
        <f t="shared" ca="1" si="18"/>
        <v xml:space="preserve">31 Years </v>
      </c>
    </row>
    <row r="622" spans="1:6" x14ac:dyDescent="0.25">
      <c r="A622" s="13">
        <f t="shared" si="19"/>
        <v>621</v>
      </c>
      <c r="B622" s="13">
        <v>2334</v>
      </c>
      <c r="C622" s="15" t="s">
        <v>1884</v>
      </c>
      <c r="D622" s="15" t="s">
        <v>1881</v>
      </c>
      <c r="E622" s="19">
        <v>44922</v>
      </c>
      <c r="F622" s="10" t="str">
        <f t="shared" ca="1" si="18"/>
        <v xml:space="preserve">1 Years </v>
      </c>
    </row>
    <row r="623" spans="1:6" x14ac:dyDescent="0.25">
      <c r="A623" s="13">
        <f t="shared" si="19"/>
        <v>622</v>
      </c>
      <c r="B623" s="13">
        <v>2335</v>
      </c>
      <c r="C623" s="15" t="s">
        <v>1878</v>
      </c>
      <c r="D623" s="15" t="s">
        <v>1879</v>
      </c>
      <c r="E623" s="23">
        <v>31023</v>
      </c>
      <c r="F623" s="10" t="str">
        <f t="shared" ca="1" si="18"/>
        <v xml:space="preserve">39 Years </v>
      </c>
    </row>
    <row r="624" spans="1:6" x14ac:dyDescent="0.25">
      <c r="A624" s="13">
        <f t="shared" si="19"/>
        <v>623</v>
      </c>
      <c r="B624" s="13">
        <v>2335</v>
      </c>
      <c r="C624" s="30" t="s">
        <v>1888</v>
      </c>
      <c r="D624" s="20" t="s">
        <v>1879</v>
      </c>
      <c r="E624" s="23">
        <v>19230</v>
      </c>
      <c r="F624" s="10" t="str">
        <f t="shared" ca="1" si="18"/>
        <v xml:space="preserve">72 Years </v>
      </c>
    </row>
    <row r="625" spans="1:6" x14ac:dyDescent="0.25">
      <c r="A625" s="13">
        <f t="shared" si="19"/>
        <v>624</v>
      </c>
      <c r="B625" s="13">
        <v>2335</v>
      </c>
      <c r="C625" s="20" t="s">
        <v>1880</v>
      </c>
      <c r="D625" s="21" t="s">
        <v>1881</v>
      </c>
      <c r="E625" s="23">
        <v>21904</v>
      </c>
      <c r="F625" s="10" t="str">
        <f t="shared" ca="1" si="18"/>
        <v xml:space="preserve">64 Years </v>
      </c>
    </row>
    <row r="626" spans="1:6" x14ac:dyDescent="0.25">
      <c r="A626" s="13">
        <f t="shared" si="19"/>
        <v>625</v>
      </c>
      <c r="B626" s="13">
        <v>2335</v>
      </c>
      <c r="C626" s="30" t="s">
        <v>1882</v>
      </c>
      <c r="D626" s="21" t="s">
        <v>1881</v>
      </c>
      <c r="E626" s="23">
        <v>31403</v>
      </c>
      <c r="F626" s="10" t="str">
        <f t="shared" ca="1" si="18"/>
        <v xml:space="preserve">38 Years </v>
      </c>
    </row>
    <row r="627" spans="1:6" x14ac:dyDescent="0.25">
      <c r="A627" s="13">
        <f t="shared" si="19"/>
        <v>626</v>
      </c>
      <c r="B627" s="13">
        <v>2335</v>
      </c>
      <c r="C627" s="20" t="s">
        <v>1884</v>
      </c>
      <c r="D627" s="21" t="s">
        <v>1881</v>
      </c>
      <c r="E627" s="23">
        <v>44124</v>
      </c>
      <c r="F627" s="10" t="str">
        <f t="shared" ca="1" si="18"/>
        <v xml:space="preserve">4 Years </v>
      </c>
    </row>
    <row r="628" spans="1:6" x14ac:dyDescent="0.25">
      <c r="A628" s="13">
        <f t="shared" si="19"/>
        <v>627</v>
      </c>
      <c r="B628" s="13">
        <v>2337</v>
      </c>
      <c r="C628" s="15" t="s">
        <v>1878</v>
      </c>
      <c r="D628" s="15" t="s">
        <v>1879</v>
      </c>
      <c r="E628" s="23">
        <v>28213</v>
      </c>
      <c r="F628" s="10" t="str">
        <f t="shared" ca="1" si="18"/>
        <v xml:space="preserve">47 Years </v>
      </c>
    </row>
    <row r="629" spans="1:6" x14ac:dyDescent="0.25">
      <c r="A629" s="13">
        <f t="shared" si="19"/>
        <v>628</v>
      </c>
      <c r="B629" s="13">
        <v>2337</v>
      </c>
      <c r="C629" s="30" t="s">
        <v>1882</v>
      </c>
      <c r="D629" s="21" t="s">
        <v>1881</v>
      </c>
      <c r="E629" s="23">
        <v>29476</v>
      </c>
      <c r="F629" s="10" t="str">
        <f t="shared" ca="1" si="18"/>
        <v xml:space="preserve">44 Years </v>
      </c>
    </row>
    <row r="630" spans="1:6" x14ac:dyDescent="0.25">
      <c r="A630" s="13">
        <f t="shared" si="19"/>
        <v>629</v>
      </c>
      <c r="B630" s="13">
        <v>2337</v>
      </c>
      <c r="C630" s="20" t="s">
        <v>1885</v>
      </c>
      <c r="D630" s="20" t="s">
        <v>1879</v>
      </c>
      <c r="E630" s="23">
        <v>38852</v>
      </c>
      <c r="F630" s="10" t="str">
        <f t="shared" ca="1" si="18"/>
        <v xml:space="preserve">18 Years </v>
      </c>
    </row>
    <row r="631" spans="1:6" x14ac:dyDescent="0.25">
      <c r="A631" s="13">
        <f t="shared" si="19"/>
        <v>630</v>
      </c>
      <c r="B631" s="13">
        <v>2337</v>
      </c>
      <c r="C631" s="20" t="s">
        <v>1880</v>
      </c>
      <c r="D631" s="20" t="s">
        <v>1881</v>
      </c>
      <c r="E631" s="23">
        <v>17246</v>
      </c>
      <c r="F631" s="10" t="str">
        <f t="shared" ca="1" si="18"/>
        <v xml:space="preserve">77 Years </v>
      </c>
    </row>
    <row r="632" spans="1:6" x14ac:dyDescent="0.25">
      <c r="A632" s="13">
        <f t="shared" si="19"/>
        <v>631</v>
      </c>
      <c r="B632" s="13">
        <v>2338</v>
      </c>
      <c r="C632" s="15" t="s">
        <v>1878</v>
      </c>
      <c r="D632" s="15" t="s">
        <v>1879</v>
      </c>
      <c r="E632" s="23">
        <v>27881</v>
      </c>
      <c r="F632" s="10" t="str">
        <f t="shared" ca="1" si="18"/>
        <v xml:space="preserve">48 Years </v>
      </c>
    </row>
    <row r="633" spans="1:6" x14ac:dyDescent="0.25">
      <c r="A633" s="13">
        <f t="shared" si="19"/>
        <v>632</v>
      </c>
      <c r="B633" s="13">
        <v>2338</v>
      </c>
      <c r="C633" s="30" t="s">
        <v>1882</v>
      </c>
      <c r="D633" s="21" t="s">
        <v>1881</v>
      </c>
      <c r="E633" s="23">
        <v>27725</v>
      </c>
      <c r="F633" s="10" t="str">
        <f t="shared" ca="1" si="18"/>
        <v xml:space="preserve">48 Years </v>
      </c>
    </row>
    <row r="634" spans="1:6" x14ac:dyDescent="0.25">
      <c r="A634" s="13">
        <f t="shared" si="19"/>
        <v>633</v>
      </c>
      <c r="B634" s="13">
        <v>2338</v>
      </c>
      <c r="C634" s="20" t="s">
        <v>1884</v>
      </c>
      <c r="D634" s="21" t="s">
        <v>1881</v>
      </c>
      <c r="E634" s="23">
        <v>38077</v>
      </c>
      <c r="F634" s="10" t="str">
        <f t="shared" ca="1" si="18"/>
        <v xml:space="preserve">20 Years </v>
      </c>
    </row>
    <row r="635" spans="1:6" x14ac:dyDescent="0.25">
      <c r="A635" s="13">
        <f t="shared" si="19"/>
        <v>634</v>
      </c>
      <c r="B635" s="13">
        <v>2338</v>
      </c>
      <c r="C635" s="20" t="s">
        <v>1885</v>
      </c>
      <c r="D635" s="20" t="s">
        <v>1879</v>
      </c>
      <c r="E635" s="23">
        <v>40575</v>
      </c>
      <c r="F635" s="10" t="str">
        <f t="shared" ref="F635:F698" ca="1" si="20">DATEDIF(E635,TODAY(),"Y")&amp;" Years "</f>
        <v xml:space="preserve">13 Years </v>
      </c>
    </row>
    <row r="636" spans="1:6" x14ac:dyDescent="0.25">
      <c r="A636" s="13">
        <f t="shared" si="19"/>
        <v>635</v>
      </c>
      <c r="B636" s="13">
        <v>2338</v>
      </c>
      <c r="C636" s="20" t="s">
        <v>1888</v>
      </c>
      <c r="D636" s="20" t="s">
        <v>1879</v>
      </c>
      <c r="E636" s="23">
        <v>16120</v>
      </c>
      <c r="F636" s="10" t="str">
        <f t="shared" ca="1" si="20"/>
        <v xml:space="preserve">80 Years </v>
      </c>
    </row>
    <row r="637" spans="1:6" x14ac:dyDescent="0.25">
      <c r="A637" s="13">
        <f t="shared" si="19"/>
        <v>636</v>
      </c>
      <c r="B637" s="13">
        <v>2341</v>
      </c>
      <c r="C637" s="15" t="s">
        <v>1878</v>
      </c>
      <c r="D637" s="15" t="s">
        <v>1879</v>
      </c>
      <c r="E637" s="23">
        <v>32066</v>
      </c>
      <c r="F637" s="10" t="str">
        <f t="shared" ca="1" si="20"/>
        <v xml:space="preserve">37 Years </v>
      </c>
    </row>
    <row r="638" spans="1:6" x14ac:dyDescent="0.25">
      <c r="A638" s="13">
        <f t="shared" si="19"/>
        <v>637</v>
      </c>
      <c r="B638" s="13">
        <v>2341</v>
      </c>
      <c r="C638" s="30" t="s">
        <v>1888</v>
      </c>
      <c r="D638" s="20" t="s">
        <v>1879</v>
      </c>
      <c r="E638" s="23">
        <v>22295</v>
      </c>
      <c r="F638" s="10" t="str">
        <f t="shared" ca="1" si="20"/>
        <v xml:space="preserve">63 Years </v>
      </c>
    </row>
    <row r="639" spans="1:6" x14ac:dyDescent="0.25">
      <c r="A639" s="13">
        <f t="shared" si="19"/>
        <v>638</v>
      </c>
      <c r="B639" s="13">
        <v>2341</v>
      </c>
      <c r="C639" s="20" t="s">
        <v>1880</v>
      </c>
      <c r="D639" s="21" t="s">
        <v>1881</v>
      </c>
      <c r="E639" s="23">
        <v>23084</v>
      </c>
      <c r="F639" s="10" t="str">
        <f t="shared" ca="1" si="20"/>
        <v xml:space="preserve">61 Years </v>
      </c>
    </row>
    <row r="640" spans="1:6" x14ac:dyDescent="0.25">
      <c r="A640" s="13">
        <f t="shared" si="19"/>
        <v>639</v>
      </c>
      <c r="B640" s="13">
        <v>2341</v>
      </c>
      <c r="C640" s="20" t="s">
        <v>1882</v>
      </c>
      <c r="D640" s="21" t="s">
        <v>1881</v>
      </c>
      <c r="E640" s="23">
        <v>31414</v>
      </c>
      <c r="F640" s="10" t="str">
        <f t="shared" ca="1" si="20"/>
        <v xml:space="preserve">38 Years </v>
      </c>
    </row>
    <row r="641" spans="1:6" x14ac:dyDescent="0.25">
      <c r="A641" s="13">
        <f t="shared" si="19"/>
        <v>640</v>
      </c>
      <c r="B641" s="13">
        <v>2342</v>
      </c>
      <c r="C641" s="15" t="s">
        <v>1878</v>
      </c>
      <c r="D641" s="15" t="s">
        <v>1879</v>
      </c>
      <c r="E641" s="23">
        <v>29792</v>
      </c>
      <c r="F641" s="10" t="str">
        <f t="shared" ca="1" si="20"/>
        <v xml:space="preserve">43 Years </v>
      </c>
    </row>
    <row r="642" spans="1:6" x14ac:dyDescent="0.25">
      <c r="A642" s="13">
        <f t="shared" si="19"/>
        <v>641</v>
      </c>
      <c r="B642" s="13">
        <v>2342</v>
      </c>
      <c r="C642" s="30" t="s">
        <v>1882</v>
      </c>
      <c r="D642" s="21" t="s">
        <v>1881</v>
      </c>
      <c r="E642" s="23">
        <v>31858</v>
      </c>
      <c r="F642" s="10" t="str">
        <f t="shared" ca="1" si="20"/>
        <v xml:space="preserve">37 Years </v>
      </c>
    </row>
    <row r="643" spans="1:6" x14ac:dyDescent="0.25">
      <c r="A643" s="13">
        <f t="shared" si="19"/>
        <v>642</v>
      </c>
      <c r="B643" s="13">
        <v>2342</v>
      </c>
      <c r="C643" s="28" t="s">
        <v>1884</v>
      </c>
      <c r="D643" s="21" t="s">
        <v>1881</v>
      </c>
      <c r="E643" s="23">
        <v>43026</v>
      </c>
      <c r="F643" s="10" t="str">
        <f t="shared" ca="1" si="20"/>
        <v xml:space="preserve">7 Years </v>
      </c>
    </row>
    <row r="644" spans="1:6" x14ac:dyDescent="0.25">
      <c r="A644" s="13">
        <f t="shared" ref="A644:A707" si="21">A643+1</f>
        <v>643</v>
      </c>
      <c r="B644" s="13">
        <v>2343</v>
      </c>
      <c r="C644" s="15" t="s">
        <v>1878</v>
      </c>
      <c r="D644" s="15" t="s">
        <v>1879</v>
      </c>
      <c r="E644" s="23">
        <v>31945</v>
      </c>
      <c r="F644" s="10" t="str">
        <f t="shared" ca="1" si="20"/>
        <v xml:space="preserve">37 Years </v>
      </c>
    </row>
    <row r="645" spans="1:6" x14ac:dyDescent="0.25">
      <c r="A645" s="13">
        <f t="shared" si="21"/>
        <v>644</v>
      </c>
      <c r="B645" s="13">
        <v>2344</v>
      </c>
      <c r="C645" s="15" t="s">
        <v>1878</v>
      </c>
      <c r="D645" s="15" t="s">
        <v>1879</v>
      </c>
      <c r="E645" s="19">
        <v>33334</v>
      </c>
      <c r="F645" s="10" t="str">
        <f t="shared" ca="1" si="20"/>
        <v xml:space="preserve">33 Years </v>
      </c>
    </row>
    <row r="646" spans="1:6" x14ac:dyDescent="0.25">
      <c r="A646" s="13">
        <f t="shared" si="21"/>
        <v>645</v>
      </c>
      <c r="B646" s="13">
        <v>2344</v>
      </c>
      <c r="C646" s="28" t="s">
        <v>1885</v>
      </c>
      <c r="D646" s="21" t="s">
        <v>1879</v>
      </c>
      <c r="E646" s="23">
        <v>45090</v>
      </c>
      <c r="F646" s="10" t="str">
        <f t="shared" ca="1" si="20"/>
        <v xml:space="preserve">1 Years </v>
      </c>
    </row>
    <row r="647" spans="1:6" x14ac:dyDescent="0.25">
      <c r="A647" s="13">
        <f t="shared" si="21"/>
        <v>646</v>
      </c>
      <c r="B647" s="13">
        <v>2344</v>
      </c>
      <c r="C647" s="28" t="s">
        <v>1882</v>
      </c>
      <c r="D647" s="21" t="s">
        <v>1881</v>
      </c>
      <c r="E647" s="23">
        <v>33813</v>
      </c>
      <c r="F647" s="10" t="str">
        <f t="shared" ca="1" si="20"/>
        <v xml:space="preserve">32 Years </v>
      </c>
    </row>
    <row r="648" spans="1:6" x14ac:dyDescent="0.25">
      <c r="A648" s="13">
        <f t="shared" si="21"/>
        <v>647</v>
      </c>
      <c r="B648" s="45">
        <v>2348</v>
      </c>
      <c r="C648" s="15" t="s">
        <v>1878</v>
      </c>
      <c r="D648" s="15" t="s">
        <v>1879</v>
      </c>
      <c r="E648" s="19">
        <v>28661</v>
      </c>
      <c r="F648" s="10" t="str">
        <f t="shared" ca="1" si="20"/>
        <v xml:space="preserve">46 Years </v>
      </c>
    </row>
    <row r="649" spans="1:6" x14ac:dyDescent="0.25">
      <c r="A649" s="13">
        <f t="shared" si="21"/>
        <v>648</v>
      </c>
      <c r="B649" s="45">
        <v>2348</v>
      </c>
      <c r="C649" s="30" t="s">
        <v>1882</v>
      </c>
      <c r="D649" s="21" t="s">
        <v>1881</v>
      </c>
      <c r="E649" s="23">
        <v>31031</v>
      </c>
      <c r="F649" s="10" t="str">
        <f t="shared" ca="1" si="20"/>
        <v xml:space="preserve">39 Years </v>
      </c>
    </row>
    <row r="650" spans="1:6" x14ac:dyDescent="0.25">
      <c r="A650" s="13">
        <f t="shared" si="21"/>
        <v>649</v>
      </c>
      <c r="B650" s="45">
        <v>2351</v>
      </c>
      <c r="C650" s="15" t="s">
        <v>1878</v>
      </c>
      <c r="D650" s="15" t="s">
        <v>1881</v>
      </c>
      <c r="E650" s="19">
        <v>31946</v>
      </c>
      <c r="F650" s="10" t="str">
        <f t="shared" ca="1" si="20"/>
        <v xml:space="preserve">37 Years </v>
      </c>
    </row>
    <row r="651" spans="1:6" x14ac:dyDescent="0.25">
      <c r="A651" s="13">
        <f t="shared" si="21"/>
        <v>650</v>
      </c>
      <c r="B651" s="45">
        <v>2352</v>
      </c>
      <c r="C651" s="15" t="s">
        <v>1878</v>
      </c>
      <c r="D651" s="15" t="s">
        <v>1879</v>
      </c>
      <c r="E651" s="19">
        <v>30789</v>
      </c>
      <c r="F651" s="10" t="str">
        <f t="shared" ca="1" si="20"/>
        <v xml:space="preserve">40 Years </v>
      </c>
    </row>
    <row r="652" spans="1:6" x14ac:dyDescent="0.25">
      <c r="A652" s="13">
        <f t="shared" si="21"/>
        <v>651</v>
      </c>
      <c r="B652" s="45">
        <v>2352</v>
      </c>
      <c r="C652" s="30" t="s">
        <v>1882</v>
      </c>
      <c r="D652" s="21" t="s">
        <v>1881</v>
      </c>
      <c r="E652" s="23">
        <v>31692</v>
      </c>
      <c r="F652" s="10" t="str">
        <f t="shared" ca="1" si="20"/>
        <v xml:space="preserve">38 Years </v>
      </c>
    </row>
    <row r="653" spans="1:6" x14ac:dyDescent="0.25">
      <c r="A653" s="13">
        <f t="shared" si="21"/>
        <v>652</v>
      </c>
      <c r="B653" s="45">
        <v>2352</v>
      </c>
      <c r="C653" s="46" t="s">
        <v>1885</v>
      </c>
      <c r="D653" s="20" t="s">
        <v>1879</v>
      </c>
      <c r="E653" s="23">
        <v>41730</v>
      </c>
      <c r="F653" s="10" t="str">
        <f t="shared" ca="1" si="20"/>
        <v xml:space="preserve">10 Years </v>
      </c>
    </row>
    <row r="654" spans="1:6" x14ac:dyDescent="0.25">
      <c r="A654" s="13">
        <f t="shared" si="21"/>
        <v>653</v>
      </c>
      <c r="B654" s="45">
        <v>2352</v>
      </c>
      <c r="C654" s="22" t="s">
        <v>1880</v>
      </c>
      <c r="D654" s="21" t="s">
        <v>1881</v>
      </c>
      <c r="E654" s="23">
        <v>24176</v>
      </c>
      <c r="F654" s="10" t="str">
        <f t="shared" ca="1" si="20"/>
        <v xml:space="preserve">58 Years </v>
      </c>
    </row>
    <row r="655" spans="1:6" x14ac:dyDescent="0.25">
      <c r="A655" s="13">
        <f t="shared" si="21"/>
        <v>654</v>
      </c>
      <c r="B655" s="45">
        <v>2352</v>
      </c>
      <c r="C655" s="20" t="s">
        <v>1883</v>
      </c>
      <c r="D655" s="21" t="s">
        <v>1881</v>
      </c>
      <c r="E655" s="19">
        <v>43444</v>
      </c>
      <c r="F655" s="10" t="str">
        <f t="shared" ca="1" si="20"/>
        <v xml:space="preserve">5 Years </v>
      </c>
    </row>
    <row r="656" spans="1:6" x14ac:dyDescent="0.25">
      <c r="A656" s="13">
        <f t="shared" si="21"/>
        <v>655</v>
      </c>
      <c r="B656" s="45">
        <v>2354</v>
      </c>
      <c r="C656" s="15" t="s">
        <v>1878</v>
      </c>
      <c r="D656" s="15" t="s">
        <v>1879</v>
      </c>
      <c r="E656" s="19">
        <v>31895</v>
      </c>
      <c r="F656" s="10" t="str">
        <f t="shared" ca="1" si="20"/>
        <v xml:space="preserve">37 Years </v>
      </c>
    </row>
    <row r="657" spans="1:6" x14ac:dyDescent="0.25">
      <c r="A657" s="13">
        <f t="shared" si="21"/>
        <v>656</v>
      </c>
      <c r="B657" s="45">
        <v>2354</v>
      </c>
      <c r="C657" s="30" t="s">
        <v>1897</v>
      </c>
      <c r="D657" s="21" t="s">
        <v>1881</v>
      </c>
      <c r="E657" s="27">
        <v>33093</v>
      </c>
      <c r="F657" s="10" t="str">
        <f t="shared" ca="1" si="20"/>
        <v xml:space="preserve">34 Years </v>
      </c>
    </row>
    <row r="658" spans="1:6" x14ac:dyDescent="0.25">
      <c r="A658" s="13">
        <f t="shared" si="21"/>
        <v>657</v>
      </c>
      <c r="B658" s="45">
        <v>2354</v>
      </c>
      <c r="C658" s="46" t="s">
        <v>1897</v>
      </c>
      <c r="D658" s="21" t="s">
        <v>1881</v>
      </c>
      <c r="E658" s="27">
        <v>34138</v>
      </c>
      <c r="F658" s="10" t="str">
        <f t="shared" ca="1" si="20"/>
        <v xml:space="preserve">31 Years </v>
      </c>
    </row>
    <row r="659" spans="1:6" x14ac:dyDescent="0.25">
      <c r="A659" s="13">
        <f t="shared" si="21"/>
        <v>658</v>
      </c>
      <c r="B659" s="45">
        <v>2354</v>
      </c>
      <c r="C659" s="22" t="s">
        <v>1882</v>
      </c>
      <c r="D659" s="21" t="s">
        <v>1881</v>
      </c>
      <c r="E659" s="23">
        <v>34341</v>
      </c>
      <c r="F659" s="10" t="str">
        <f t="shared" ca="1" si="20"/>
        <v xml:space="preserve">30 Years </v>
      </c>
    </row>
    <row r="660" spans="1:6" x14ac:dyDescent="0.25">
      <c r="A660" s="13">
        <f t="shared" si="21"/>
        <v>659</v>
      </c>
      <c r="B660" s="45">
        <v>2355</v>
      </c>
      <c r="C660" s="15" t="s">
        <v>1878</v>
      </c>
      <c r="D660" s="15" t="s">
        <v>1879</v>
      </c>
      <c r="E660" s="19">
        <v>32733</v>
      </c>
      <c r="F660" s="10" t="str">
        <f t="shared" ca="1" si="20"/>
        <v xml:space="preserve">35 Years </v>
      </c>
    </row>
    <row r="661" spans="1:6" x14ac:dyDescent="0.25">
      <c r="A661" s="13">
        <f t="shared" si="21"/>
        <v>660</v>
      </c>
      <c r="B661" s="45">
        <v>2355</v>
      </c>
      <c r="C661" s="30" t="s">
        <v>1882</v>
      </c>
      <c r="D661" s="21" t="s">
        <v>1881</v>
      </c>
      <c r="E661" s="23">
        <v>33114</v>
      </c>
      <c r="F661" s="10" t="str">
        <f t="shared" ca="1" si="20"/>
        <v xml:space="preserve">34 Years </v>
      </c>
    </row>
    <row r="662" spans="1:6" x14ac:dyDescent="0.25">
      <c r="A662" s="13">
        <f t="shared" si="21"/>
        <v>661</v>
      </c>
      <c r="B662" s="45">
        <v>2355</v>
      </c>
      <c r="C662" s="46" t="s">
        <v>1880</v>
      </c>
      <c r="D662" s="21" t="s">
        <v>1881</v>
      </c>
      <c r="E662" s="23">
        <v>23377</v>
      </c>
      <c r="F662" s="10" t="str">
        <f t="shared" ca="1" si="20"/>
        <v xml:space="preserve">60 Years </v>
      </c>
    </row>
    <row r="663" spans="1:6" x14ac:dyDescent="0.25">
      <c r="A663" s="13">
        <f t="shared" si="21"/>
        <v>662</v>
      </c>
      <c r="B663" s="45">
        <v>2355</v>
      </c>
      <c r="C663" s="22" t="s">
        <v>1883</v>
      </c>
      <c r="D663" s="21" t="s">
        <v>1881</v>
      </c>
      <c r="E663" s="23">
        <v>44125</v>
      </c>
      <c r="F663" s="10" t="str">
        <f t="shared" ca="1" si="20"/>
        <v xml:space="preserve">4 Years </v>
      </c>
    </row>
    <row r="664" spans="1:6" x14ac:dyDescent="0.25">
      <c r="A664" s="13">
        <f t="shared" si="21"/>
        <v>663</v>
      </c>
      <c r="B664" s="45">
        <v>2357</v>
      </c>
      <c r="C664" s="15" t="s">
        <v>1878</v>
      </c>
      <c r="D664" s="15" t="s">
        <v>1881</v>
      </c>
      <c r="E664" s="19">
        <v>27657</v>
      </c>
      <c r="F664" s="10" t="str">
        <f t="shared" ca="1" si="20"/>
        <v xml:space="preserve">49 Years </v>
      </c>
    </row>
    <row r="665" spans="1:6" x14ac:dyDescent="0.25">
      <c r="A665" s="13">
        <f t="shared" si="21"/>
        <v>664</v>
      </c>
      <c r="B665" s="45">
        <v>2357</v>
      </c>
      <c r="C665" s="30" t="s">
        <v>1885</v>
      </c>
      <c r="D665" s="20" t="s">
        <v>1879</v>
      </c>
      <c r="E665" s="23">
        <v>38916</v>
      </c>
      <c r="F665" s="10" t="str">
        <f t="shared" ca="1" si="20"/>
        <v xml:space="preserve">18 Years </v>
      </c>
    </row>
    <row r="666" spans="1:6" x14ac:dyDescent="0.25">
      <c r="A666" s="13">
        <f t="shared" si="21"/>
        <v>665</v>
      </c>
      <c r="B666" s="45">
        <v>2357</v>
      </c>
      <c r="C666" s="46" t="s">
        <v>1884</v>
      </c>
      <c r="D666" s="21" t="s">
        <v>1881</v>
      </c>
      <c r="E666" s="23">
        <v>40107</v>
      </c>
      <c r="F666" s="10" t="str">
        <f t="shared" ca="1" si="20"/>
        <v xml:space="preserve">15 Years </v>
      </c>
    </row>
    <row r="667" spans="1:6" x14ac:dyDescent="0.25">
      <c r="A667" s="13">
        <f t="shared" si="21"/>
        <v>666</v>
      </c>
      <c r="B667" s="45">
        <v>2357</v>
      </c>
      <c r="C667" s="25" t="s">
        <v>1886</v>
      </c>
      <c r="D667" s="20" t="s">
        <v>1879</v>
      </c>
      <c r="E667" s="24">
        <v>27449</v>
      </c>
      <c r="F667" s="10" t="str">
        <f t="shared" ca="1" si="20"/>
        <v xml:space="preserve">49 Years </v>
      </c>
    </row>
    <row r="668" spans="1:6" x14ac:dyDescent="0.25">
      <c r="A668" s="13">
        <f t="shared" si="21"/>
        <v>667</v>
      </c>
      <c r="B668" s="45">
        <v>2358</v>
      </c>
      <c r="C668" s="15" t="s">
        <v>1878</v>
      </c>
      <c r="D668" s="15" t="s">
        <v>1879</v>
      </c>
      <c r="E668" s="19">
        <v>33027</v>
      </c>
      <c r="F668" s="10" t="str">
        <f t="shared" ca="1" si="20"/>
        <v xml:space="preserve">34 Years </v>
      </c>
    </row>
    <row r="669" spans="1:6" x14ac:dyDescent="0.25">
      <c r="A669" s="13">
        <f t="shared" si="21"/>
        <v>668</v>
      </c>
      <c r="B669" s="45">
        <v>2360</v>
      </c>
      <c r="C669" s="15" t="s">
        <v>1878</v>
      </c>
      <c r="D669" s="15" t="s">
        <v>1879</v>
      </c>
      <c r="E669" s="19">
        <v>28437</v>
      </c>
      <c r="F669" s="10" t="str">
        <f t="shared" ca="1" si="20"/>
        <v xml:space="preserve">47 Years </v>
      </c>
    </row>
    <row r="670" spans="1:6" x14ac:dyDescent="0.25">
      <c r="A670" s="13">
        <f t="shared" si="21"/>
        <v>669</v>
      </c>
      <c r="B670" s="45">
        <v>2360</v>
      </c>
      <c r="C670" s="21" t="s">
        <v>1882</v>
      </c>
      <c r="D670" s="21" t="s">
        <v>1881</v>
      </c>
      <c r="E670" s="27">
        <v>29614</v>
      </c>
      <c r="F670" s="10" t="str">
        <f t="shared" ca="1" si="20"/>
        <v xml:space="preserve">43 Years </v>
      </c>
    </row>
    <row r="671" spans="1:6" x14ac:dyDescent="0.25">
      <c r="A671" s="13">
        <f t="shared" si="21"/>
        <v>670</v>
      </c>
      <c r="B671" s="45">
        <v>2360</v>
      </c>
      <c r="C671" s="21" t="s">
        <v>1885</v>
      </c>
      <c r="D671" s="20" t="s">
        <v>1879</v>
      </c>
      <c r="E671" s="27">
        <v>40655</v>
      </c>
      <c r="F671" s="10" t="str">
        <f t="shared" ca="1" si="20"/>
        <v xml:space="preserve">13 Years </v>
      </c>
    </row>
    <row r="672" spans="1:6" x14ac:dyDescent="0.25">
      <c r="A672" s="13">
        <f t="shared" si="21"/>
        <v>671</v>
      </c>
      <c r="B672" s="45">
        <v>2360</v>
      </c>
      <c r="C672" s="21" t="s">
        <v>1888</v>
      </c>
      <c r="D672" s="20" t="s">
        <v>1879</v>
      </c>
      <c r="E672" s="27">
        <v>16690</v>
      </c>
      <c r="F672" s="10" t="str">
        <f t="shared" ca="1" si="20"/>
        <v xml:space="preserve">79 Years </v>
      </c>
    </row>
    <row r="673" spans="1:6" x14ac:dyDescent="0.25">
      <c r="A673" s="13">
        <f t="shared" si="21"/>
        <v>672</v>
      </c>
      <c r="B673" s="13">
        <v>2364</v>
      </c>
      <c r="C673" s="15" t="s">
        <v>1878</v>
      </c>
      <c r="D673" s="15" t="s">
        <v>1879</v>
      </c>
      <c r="E673" s="19">
        <v>28506</v>
      </c>
      <c r="F673" s="10" t="str">
        <f t="shared" ca="1" si="20"/>
        <v xml:space="preserve">46 Years </v>
      </c>
    </row>
    <row r="674" spans="1:6" x14ac:dyDescent="0.25">
      <c r="A674" s="13">
        <f t="shared" si="21"/>
        <v>673</v>
      </c>
      <c r="B674" s="13">
        <v>2364</v>
      </c>
      <c r="C674" s="30" t="s">
        <v>1882</v>
      </c>
      <c r="D674" s="21" t="s">
        <v>1881</v>
      </c>
      <c r="E674" s="23">
        <v>29204</v>
      </c>
      <c r="F674" s="10" t="str">
        <f t="shared" ca="1" si="20"/>
        <v xml:space="preserve">44 Years </v>
      </c>
    </row>
    <row r="675" spans="1:6" x14ac:dyDescent="0.25">
      <c r="A675" s="13">
        <f t="shared" si="21"/>
        <v>674</v>
      </c>
      <c r="B675" s="13">
        <v>2364</v>
      </c>
      <c r="C675" s="30" t="s">
        <v>1880</v>
      </c>
      <c r="D675" s="21" t="s">
        <v>1881</v>
      </c>
      <c r="E675" s="23">
        <v>21551</v>
      </c>
      <c r="F675" s="10" t="str">
        <f t="shared" ca="1" si="20"/>
        <v xml:space="preserve">65 Years </v>
      </c>
    </row>
    <row r="676" spans="1:6" x14ac:dyDescent="0.25">
      <c r="A676" s="13">
        <f t="shared" si="21"/>
        <v>675</v>
      </c>
      <c r="B676" s="13">
        <v>2364</v>
      </c>
      <c r="C676" s="30" t="s">
        <v>1885</v>
      </c>
      <c r="D676" s="20" t="s">
        <v>1879</v>
      </c>
      <c r="E676" s="23">
        <v>40674</v>
      </c>
      <c r="F676" s="10" t="str">
        <f t="shared" ca="1" si="20"/>
        <v xml:space="preserve">13 Years </v>
      </c>
    </row>
    <row r="677" spans="1:6" x14ac:dyDescent="0.25">
      <c r="A677" s="13">
        <f t="shared" si="21"/>
        <v>676</v>
      </c>
      <c r="B677" s="13">
        <v>2364</v>
      </c>
      <c r="C677" s="30" t="s">
        <v>1884</v>
      </c>
      <c r="D677" s="21" t="s">
        <v>1881</v>
      </c>
      <c r="E677" s="23">
        <v>41462</v>
      </c>
      <c r="F677" s="10" t="str">
        <f t="shared" ca="1" si="20"/>
        <v xml:space="preserve">11 Years </v>
      </c>
    </row>
    <row r="678" spans="1:6" x14ac:dyDescent="0.25">
      <c r="A678" s="13">
        <f t="shared" si="21"/>
        <v>677</v>
      </c>
      <c r="B678" s="13">
        <v>2365</v>
      </c>
      <c r="C678" s="15" t="s">
        <v>1878</v>
      </c>
      <c r="D678" s="15" t="s">
        <v>1879</v>
      </c>
      <c r="E678" s="19">
        <v>32724</v>
      </c>
      <c r="F678" s="10" t="str">
        <f t="shared" ca="1" si="20"/>
        <v xml:space="preserve">35 Years </v>
      </c>
    </row>
    <row r="679" spans="1:6" x14ac:dyDescent="0.25">
      <c r="A679" s="13">
        <f t="shared" si="21"/>
        <v>678</v>
      </c>
      <c r="B679" s="13">
        <v>2365</v>
      </c>
      <c r="C679" s="30" t="s">
        <v>1882</v>
      </c>
      <c r="D679" s="21" t="s">
        <v>1881</v>
      </c>
      <c r="E679" s="23">
        <v>34124</v>
      </c>
      <c r="F679" s="10" t="str">
        <f t="shared" ca="1" si="20"/>
        <v xml:space="preserve">31 Years </v>
      </c>
    </row>
    <row r="680" spans="1:6" x14ac:dyDescent="0.25">
      <c r="A680" s="13">
        <f t="shared" si="21"/>
        <v>679</v>
      </c>
      <c r="B680" s="16">
        <v>2369</v>
      </c>
      <c r="C680" s="15" t="s">
        <v>1878</v>
      </c>
      <c r="D680" s="15" t="s">
        <v>1881</v>
      </c>
      <c r="E680" s="24">
        <v>31768</v>
      </c>
      <c r="F680" s="10" t="str">
        <f t="shared" ca="1" si="20"/>
        <v xml:space="preserve">37 Years </v>
      </c>
    </row>
    <row r="681" spans="1:6" x14ac:dyDescent="0.25">
      <c r="A681" s="13">
        <f t="shared" si="21"/>
        <v>680</v>
      </c>
      <c r="B681" s="16">
        <v>2370</v>
      </c>
      <c r="C681" s="15" t="s">
        <v>1878</v>
      </c>
      <c r="D681" s="15" t="s">
        <v>1881</v>
      </c>
      <c r="E681" s="24">
        <v>32541</v>
      </c>
      <c r="F681" s="10" t="str">
        <f t="shared" ca="1" si="20"/>
        <v xml:space="preserve">35 Years </v>
      </c>
    </row>
    <row r="682" spans="1:6" x14ac:dyDescent="0.25">
      <c r="A682" s="13">
        <f t="shared" si="21"/>
        <v>681</v>
      </c>
      <c r="B682" s="16">
        <v>2371</v>
      </c>
      <c r="C682" s="15" t="s">
        <v>1878</v>
      </c>
      <c r="D682" s="15" t="s">
        <v>1879</v>
      </c>
      <c r="E682" s="24">
        <v>32715</v>
      </c>
      <c r="F682" s="10" t="str">
        <f t="shared" ca="1" si="20"/>
        <v xml:space="preserve">35 Years </v>
      </c>
    </row>
    <row r="683" spans="1:6" x14ac:dyDescent="0.25">
      <c r="A683" s="13">
        <f t="shared" si="21"/>
        <v>682</v>
      </c>
      <c r="B683" s="16">
        <v>2371</v>
      </c>
      <c r="C683" s="15" t="s">
        <v>1898</v>
      </c>
      <c r="D683" s="15" t="s">
        <v>1879</v>
      </c>
      <c r="E683" s="24">
        <v>22083</v>
      </c>
      <c r="F683" s="10" t="str">
        <f t="shared" ca="1" si="20"/>
        <v xml:space="preserve">64 Years </v>
      </c>
    </row>
    <row r="684" spans="1:6" x14ac:dyDescent="0.25">
      <c r="A684" s="13">
        <f t="shared" si="21"/>
        <v>683</v>
      </c>
      <c r="B684" s="16">
        <v>2371</v>
      </c>
      <c r="C684" s="25" t="s">
        <v>1880</v>
      </c>
      <c r="D684" s="15" t="s">
        <v>1881</v>
      </c>
      <c r="E684" s="24">
        <v>24265</v>
      </c>
      <c r="F684" s="10" t="str">
        <f t="shared" ca="1" si="20"/>
        <v xml:space="preserve">58 Years </v>
      </c>
    </row>
    <row r="685" spans="1:6" x14ac:dyDescent="0.25">
      <c r="A685" s="13">
        <f t="shared" si="21"/>
        <v>684</v>
      </c>
      <c r="B685" s="16">
        <v>2371</v>
      </c>
      <c r="C685" s="30" t="s">
        <v>1882</v>
      </c>
      <c r="D685" s="30" t="s">
        <v>1881</v>
      </c>
      <c r="E685" s="24">
        <v>33067</v>
      </c>
      <c r="F685" s="10" t="str">
        <f t="shared" ca="1" si="20"/>
        <v xml:space="preserve">34 Years </v>
      </c>
    </row>
    <row r="686" spans="1:6" x14ac:dyDescent="0.25">
      <c r="A686" s="13">
        <f t="shared" si="21"/>
        <v>685</v>
      </c>
      <c r="B686" s="16">
        <v>2371</v>
      </c>
      <c r="C686" s="30" t="s">
        <v>1885</v>
      </c>
      <c r="D686" s="30" t="s">
        <v>1879</v>
      </c>
      <c r="E686" s="24">
        <v>45266</v>
      </c>
      <c r="F686" s="10" t="str">
        <f t="shared" ca="1" si="20"/>
        <v xml:space="preserve">0 Years </v>
      </c>
    </row>
    <row r="687" spans="1:6" x14ac:dyDescent="0.25">
      <c r="A687" s="13">
        <f t="shared" si="21"/>
        <v>686</v>
      </c>
      <c r="B687" s="16">
        <v>2373</v>
      </c>
      <c r="C687" s="15" t="s">
        <v>1878</v>
      </c>
      <c r="D687" s="15" t="s">
        <v>1879</v>
      </c>
      <c r="E687" s="26">
        <v>29172</v>
      </c>
      <c r="F687" s="10" t="str">
        <f t="shared" ca="1" si="20"/>
        <v xml:space="preserve">45 Years </v>
      </c>
    </row>
    <row r="688" spans="1:6" x14ac:dyDescent="0.25">
      <c r="A688" s="13">
        <f t="shared" si="21"/>
        <v>687</v>
      </c>
      <c r="B688" s="16">
        <v>2373</v>
      </c>
      <c r="C688" s="30" t="s">
        <v>1882</v>
      </c>
      <c r="D688" s="21" t="s">
        <v>1881</v>
      </c>
      <c r="E688" s="24">
        <v>30002</v>
      </c>
      <c r="F688" s="10" t="str">
        <f t="shared" ca="1" si="20"/>
        <v xml:space="preserve">42 Years </v>
      </c>
    </row>
    <row r="689" spans="1:6" x14ac:dyDescent="0.25">
      <c r="A689" s="13">
        <f t="shared" si="21"/>
        <v>688</v>
      </c>
      <c r="B689" s="16">
        <v>2373</v>
      </c>
      <c r="C689" s="32" t="s">
        <v>1885</v>
      </c>
      <c r="D689" s="20" t="s">
        <v>1879</v>
      </c>
      <c r="E689" s="14">
        <v>41652</v>
      </c>
      <c r="F689" s="10" t="str">
        <f t="shared" ca="1" si="20"/>
        <v xml:space="preserve">10 Years </v>
      </c>
    </row>
    <row r="690" spans="1:6" x14ac:dyDescent="0.25">
      <c r="A690" s="13">
        <f t="shared" si="21"/>
        <v>689</v>
      </c>
      <c r="B690" s="16">
        <v>2373</v>
      </c>
      <c r="C690" s="25" t="s">
        <v>1885</v>
      </c>
      <c r="D690" s="20" t="s">
        <v>1879</v>
      </c>
      <c r="E690" s="24">
        <v>43746</v>
      </c>
      <c r="F690" s="10" t="str">
        <f t="shared" ca="1" si="20"/>
        <v xml:space="preserve">5 Years </v>
      </c>
    </row>
    <row r="691" spans="1:6" x14ac:dyDescent="0.25">
      <c r="A691" s="13">
        <f t="shared" si="21"/>
        <v>690</v>
      </c>
      <c r="B691" s="16">
        <v>2373</v>
      </c>
      <c r="C691" s="25" t="s">
        <v>1894</v>
      </c>
      <c r="D691" s="20" t="s">
        <v>1881</v>
      </c>
      <c r="E691" s="24">
        <v>21429</v>
      </c>
      <c r="F691" s="10" t="str">
        <f t="shared" ca="1" si="20"/>
        <v xml:space="preserve">66 Years </v>
      </c>
    </row>
    <row r="692" spans="1:6" x14ac:dyDescent="0.25">
      <c r="A692" s="13">
        <f t="shared" si="21"/>
        <v>691</v>
      </c>
      <c r="B692" s="16">
        <v>2377</v>
      </c>
      <c r="C692" s="15" t="s">
        <v>1878</v>
      </c>
      <c r="D692" s="15" t="s">
        <v>1879</v>
      </c>
      <c r="E692" s="26">
        <v>32817</v>
      </c>
      <c r="F692" s="10" t="str">
        <f t="shared" ca="1" si="20"/>
        <v xml:space="preserve">35 Years </v>
      </c>
    </row>
    <row r="693" spans="1:6" x14ac:dyDescent="0.25">
      <c r="A693" s="13">
        <f t="shared" si="21"/>
        <v>692</v>
      </c>
      <c r="B693" s="16">
        <v>2377</v>
      </c>
      <c r="C693" s="25" t="s">
        <v>1888</v>
      </c>
      <c r="D693" s="32" t="s">
        <v>1879</v>
      </c>
      <c r="E693" s="14">
        <v>19236</v>
      </c>
      <c r="F693" s="10" t="str">
        <f t="shared" ca="1" si="20"/>
        <v xml:space="preserve">72 Years </v>
      </c>
    </row>
    <row r="694" spans="1:6" x14ac:dyDescent="0.25">
      <c r="A694" s="13">
        <f t="shared" si="21"/>
        <v>693</v>
      </c>
      <c r="B694" s="16">
        <v>2377</v>
      </c>
      <c r="C694" s="25" t="s">
        <v>1882</v>
      </c>
      <c r="D694" s="17" t="s">
        <v>1881</v>
      </c>
      <c r="E694" s="14">
        <v>32823</v>
      </c>
      <c r="F694" s="10" t="str">
        <f t="shared" ca="1" si="20"/>
        <v xml:space="preserve">35 Years </v>
      </c>
    </row>
    <row r="695" spans="1:6" x14ac:dyDescent="0.25">
      <c r="A695" s="13">
        <f t="shared" si="21"/>
        <v>694</v>
      </c>
      <c r="B695" s="16">
        <v>2377</v>
      </c>
      <c r="C695" s="25" t="s">
        <v>1880</v>
      </c>
      <c r="D695" s="17" t="s">
        <v>1881</v>
      </c>
      <c r="E695" s="14">
        <v>21459</v>
      </c>
      <c r="F695" s="10" t="str">
        <f t="shared" ca="1" si="20"/>
        <v xml:space="preserve">66 Years </v>
      </c>
    </row>
    <row r="696" spans="1:6" x14ac:dyDescent="0.25">
      <c r="A696" s="13">
        <f t="shared" si="21"/>
        <v>695</v>
      </c>
      <c r="B696" s="16">
        <v>2377</v>
      </c>
      <c r="C696" s="25" t="s">
        <v>1884</v>
      </c>
      <c r="D696" s="32" t="s">
        <v>1881</v>
      </c>
      <c r="E696" s="14">
        <v>43820</v>
      </c>
      <c r="F696" s="10" t="str">
        <f t="shared" ca="1" si="20"/>
        <v xml:space="preserve">4 Years </v>
      </c>
    </row>
    <row r="697" spans="1:6" x14ac:dyDescent="0.25">
      <c r="A697" s="13">
        <f t="shared" si="21"/>
        <v>696</v>
      </c>
      <c r="B697" s="16">
        <v>2378</v>
      </c>
      <c r="C697" s="15" t="s">
        <v>1878</v>
      </c>
      <c r="D697" s="15" t="s">
        <v>1879</v>
      </c>
      <c r="E697" s="26">
        <v>33246</v>
      </c>
      <c r="F697" s="10" t="str">
        <f t="shared" ca="1" si="20"/>
        <v xml:space="preserve">33 Years </v>
      </c>
    </row>
    <row r="698" spans="1:6" x14ac:dyDescent="0.25">
      <c r="A698" s="13">
        <f t="shared" si="21"/>
        <v>697</v>
      </c>
      <c r="B698" s="16">
        <v>2378</v>
      </c>
      <c r="C698" s="15" t="s">
        <v>1882</v>
      </c>
      <c r="D698" s="15" t="s">
        <v>1881</v>
      </c>
      <c r="E698" s="26">
        <v>33449</v>
      </c>
      <c r="F698" s="10" t="str">
        <f t="shared" ca="1" si="20"/>
        <v xml:space="preserve">33 Years </v>
      </c>
    </row>
    <row r="699" spans="1:6" x14ac:dyDescent="0.25">
      <c r="A699" s="13">
        <f t="shared" si="21"/>
        <v>698</v>
      </c>
      <c r="B699" s="16">
        <v>2378</v>
      </c>
      <c r="C699" s="15" t="s">
        <v>1888</v>
      </c>
      <c r="D699" s="32" t="s">
        <v>1879</v>
      </c>
      <c r="E699" s="14">
        <v>22270</v>
      </c>
      <c r="F699" s="10" t="str">
        <f t="shared" ref="F699:F762" ca="1" si="22">DATEDIF(E699,TODAY(),"Y")&amp;" Years "</f>
        <v xml:space="preserve">63 Years </v>
      </c>
    </row>
    <row r="700" spans="1:6" x14ac:dyDescent="0.25">
      <c r="A700" s="13">
        <f t="shared" si="21"/>
        <v>699</v>
      </c>
      <c r="B700" s="16">
        <v>2378</v>
      </c>
      <c r="C700" s="25" t="s">
        <v>1880</v>
      </c>
      <c r="D700" s="32" t="s">
        <v>1881</v>
      </c>
      <c r="E700" s="14">
        <v>24003</v>
      </c>
      <c r="F700" s="10" t="str">
        <f t="shared" ca="1" si="22"/>
        <v xml:space="preserve">59 Years </v>
      </c>
    </row>
    <row r="701" spans="1:6" x14ac:dyDescent="0.25">
      <c r="A701" s="13">
        <f t="shared" si="21"/>
        <v>700</v>
      </c>
      <c r="B701" s="16">
        <v>2379</v>
      </c>
      <c r="C701" s="15" t="s">
        <v>1878</v>
      </c>
      <c r="D701" s="15" t="s">
        <v>1881</v>
      </c>
      <c r="E701" s="26">
        <v>33740</v>
      </c>
      <c r="F701" s="10" t="str">
        <f t="shared" ca="1" si="22"/>
        <v xml:space="preserve">32 Years </v>
      </c>
    </row>
    <row r="702" spans="1:6" x14ac:dyDescent="0.25">
      <c r="A702" s="13">
        <f t="shared" si="21"/>
        <v>701</v>
      </c>
      <c r="B702" s="16">
        <v>1818</v>
      </c>
      <c r="C702" s="15" t="s">
        <v>1878</v>
      </c>
      <c r="D702" s="15" t="s">
        <v>1881</v>
      </c>
      <c r="E702" s="26">
        <v>34043</v>
      </c>
      <c r="F702" s="10" t="str">
        <f t="shared" ca="1" si="22"/>
        <v xml:space="preserve">31 Years </v>
      </c>
    </row>
    <row r="703" spans="1:6" x14ac:dyDescent="0.25">
      <c r="A703" s="13">
        <f t="shared" si="21"/>
        <v>702</v>
      </c>
      <c r="B703" s="16">
        <v>1818</v>
      </c>
      <c r="C703" s="25" t="s">
        <v>1895</v>
      </c>
      <c r="D703" s="20" t="s">
        <v>1881</v>
      </c>
      <c r="E703" s="14">
        <v>25520</v>
      </c>
      <c r="F703" s="10" t="str">
        <f t="shared" ca="1" si="22"/>
        <v xml:space="preserve">55 Years </v>
      </c>
    </row>
    <row r="704" spans="1:6" x14ac:dyDescent="0.25">
      <c r="A704" s="13">
        <f t="shared" si="21"/>
        <v>703</v>
      </c>
      <c r="B704" s="47" t="s">
        <v>1899</v>
      </c>
      <c r="C704" s="15" t="s">
        <v>1878</v>
      </c>
      <c r="D704" s="15" t="s">
        <v>1881</v>
      </c>
      <c r="E704" s="48">
        <v>19706</v>
      </c>
      <c r="F704" s="10" t="str">
        <f t="shared" ca="1" si="22"/>
        <v xml:space="preserve">70 Years </v>
      </c>
    </row>
    <row r="705" spans="1:6" x14ac:dyDescent="0.25">
      <c r="A705" s="13">
        <f t="shared" si="21"/>
        <v>704</v>
      </c>
      <c r="B705" s="49" t="s">
        <v>1900</v>
      </c>
      <c r="C705" s="15" t="s">
        <v>1878</v>
      </c>
      <c r="D705" s="15" t="s">
        <v>1879</v>
      </c>
      <c r="E705" s="50">
        <v>20222</v>
      </c>
      <c r="F705" s="10" t="str">
        <f t="shared" ca="1" si="22"/>
        <v xml:space="preserve">69 Years </v>
      </c>
    </row>
    <row r="706" spans="1:6" x14ac:dyDescent="0.25">
      <c r="A706" s="13">
        <f t="shared" si="21"/>
        <v>705</v>
      </c>
      <c r="B706" s="49" t="s">
        <v>1900</v>
      </c>
      <c r="C706" s="15" t="s">
        <v>1882</v>
      </c>
      <c r="D706" s="21" t="s">
        <v>1881</v>
      </c>
      <c r="E706" s="50">
        <v>22086</v>
      </c>
      <c r="F706" s="10" t="str">
        <f t="shared" ca="1" si="22"/>
        <v xml:space="preserve">64 Years </v>
      </c>
    </row>
    <row r="707" spans="1:6" x14ac:dyDescent="0.25">
      <c r="A707" s="13">
        <f t="shared" si="21"/>
        <v>706</v>
      </c>
      <c r="B707" s="13" t="s">
        <v>1901</v>
      </c>
      <c r="C707" s="15" t="s">
        <v>1878</v>
      </c>
      <c r="D707" s="15" t="s">
        <v>1881</v>
      </c>
      <c r="E707" s="23">
        <v>22438</v>
      </c>
      <c r="F707" s="10" t="str">
        <f t="shared" ca="1" si="22"/>
        <v xml:space="preserve">63 Years </v>
      </c>
    </row>
    <row r="708" spans="1:6" x14ac:dyDescent="0.25">
      <c r="A708" s="13">
        <f t="shared" ref="A708:A771" si="23">A707+1</f>
        <v>707</v>
      </c>
      <c r="B708" s="13" t="s">
        <v>1901</v>
      </c>
      <c r="C708" s="20" t="s">
        <v>1886</v>
      </c>
      <c r="D708" s="20" t="s">
        <v>1879</v>
      </c>
      <c r="E708" s="23">
        <v>20600</v>
      </c>
      <c r="F708" s="10" t="str">
        <f t="shared" ca="1" si="22"/>
        <v xml:space="preserve">68 Years </v>
      </c>
    </row>
    <row r="709" spans="1:6" x14ac:dyDescent="0.25">
      <c r="A709" s="13">
        <f t="shared" si="23"/>
        <v>708</v>
      </c>
      <c r="B709" s="13" t="s">
        <v>1902</v>
      </c>
      <c r="C709" s="15" t="s">
        <v>1878</v>
      </c>
      <c r="D709" s="15" t="s">
        <v>1879</v>
      </c>
      <c r="E709" s="23">
        <v>22423</v>
      </c>
      <c r="F709" s="10" t="str">
        <f t="shared" ca="1" si="22"/>
        <v xml:space="preserve">63 Years </v>
      </c>
    </row>
    <row r="710" spans="1:6" x14ac:dyDescent="0.25">
      <c r="A710" s="13">
        <f t="shared" si="23"/>
        <v>709</v>
      </c>
      <c r="B710" s="13" t="s">
        <v>1902</v>
      </c>
      <c r="C710" s="21" t="s">
        <v>1882</v>
      </c>
      <c r="D710" s="21" t="s">
        <v>1881</v>
      </c>
      <c r="E710" s="27">
        <v>25275</v>
      </c>
      <c r="F710" s="10" t="str">
        <f t="shared" ca="1" si="22"/>
        <v xml:space="preserve">55 Years </v>
      </c>
    </row>
    <row r="711" spans="1:6" x14ac:dyDescent="0.25">
      <c r="A711" s="13">
        <f t="shared" si="23"/>
        <v>710</v>
      </c>
      <c r="B711" s="16">
        <v>2380</v>
      </c>
      <c r="C711" s="15" t="s">
        <v>1878</v>
      </c>
      <c r="D711" s="15" t="s">
        <v>1881</v>
      </c>
      <c r="E711" s="26">
        <v>30518</v>
      </c>
      <c r="F711" s="10" t="str">
        <f t="shared" ca="1" si="22"/>
        <v xml:space="preserve">41 Years </v>
      </c>
    </row>
    <row r="712" spans="1:6" x14ac:dyDescent="0.25">
      <c r="A712" s="13">
        <f t="shared" si="23"/>
        <v>711</v>
      </c>
      <c r="B712" s="13">
        <v>2380</v>
      </c>
      <c r="C712" s="21" t="s">
        <v>1884</v>
      </c>
      <c r="D712" s="21" t="s">
        <v>1881</v>
      </c>
      <c r="E712" s="27">
        <v>40583</v>
      </c>
      <c r="F712" s="10" t="str">
        <f t="shared" ca="1" si="22"/>
        <v xml:space="preserve">13 Years </v>
      </c>
    </row>
    <row r="713" spans="1:6" x14ac:dyDescent="0.25">
      <c r="A713" s="13">
        <f t="shared" si="23"/>
        <v>712</v>
      </c>
      <c r="B713" s="13">
        <v>2380</v>
      </c>
      <c r="C713" s="21" t="s">
        <v>1884</v>
      </c>
      <c r="D713" s="21" t="s">
        <v>1881</v>
      </c>
      <c r="E713" s="27">
        <v>41970</v>
      </c>
      <c r="F713" s="10" t="str">
        <f t="shared" ca="1" si="22"/>
        <v xml:space="preserve">9 Years </v>
      </c>
    </row>
    <row r="714" spans="1:6" x14ac:dyDescent="0.25">
      <c r="A714" s="13">
        <f t="shared" si="23"/>
        <v>713</v>
      </c>
      <c r="B714" s="16">
        <v>1863</v>
      </c>
      <c r="C714" s="15" t="s">
        <v>1878</v>
      </c>
      <c r="D714" s="15" t="s">
        <v>1879</v>
      </c>
      <c r="E714" s="26">
        <v>34191</v>
      </c>
      <c r="F714" s="10" t="str">
        <f t="shared" ca="1" si="22"/>
        <v xml:space="preserve">31 Years </v>
      </c>
    </row>
    <row r="715" spans="1:6" x14ac:dyDescent="0.25">
      <c r="A715" s="13">
        <f t="shared" si="23"/>
        <v>714</v>
      </c>
      <c r="B715" s="16">
        <v>1863</v>
      </c>
      <c r="C715" s="15" t="s">
        <v>1888</v>
      </c>
      <c r="D715" s="15" t="s">
        <v>1879</v>
      </c>
      <c r="E715" s="14">
        <v>26336</v>
      </c>
      <c r="F715" s="10" t="str">
        <f t="shared" ca="1" si="22"/>
        <v xml:space="preserve">52 Years </v>
      </c>
    </row>
    <row r="716" spans="1:6" x14ac:dyDescent="0.25">
      <c r="A716" s="13">
        <f t="shared" si="23"/>
        <v>715</v>
      </c>
      <c r="B716" s="16">
        <v>1863</v>
      </c>
      <c r="C716" s="25" t="s">
        <v>1880</v>
      </c>
      <c r="D716" s="20" t="s">
        <v>1881</v>
      </c>
      <c r="E716" s="14">
        <v>27395</v>
      </c>
      <c r="F716" s="10" t="str">
        <f t="shared" ca="1" si="22"/>
        <v xml:space="preserve">49 Years </v>
      </c>
    </row>
    <row r="717" spans="1:6" x14ac:dyDescent="0.25">
      <c r="A717" s="13">
        <f t="shared" si="23"/>
        <v>716</v>
      </c>
      <c r="B717" s="16">
        <v>1863</v>
      </c>
      <c r="C717" s="15" t="s">
        <v>1897</v>
      </c>
      <c r="D717" s="15" t="s">
        <v>1881</v>
      </c>
      <c r="E717" s="14">
        <v>36817</v>
      </c>
      <c r="F717" s="10" t="str">
        <f t="shared" ca="1" si="22"/>
        <v xml:space="preserve">24 Years </v>
      </c>
    </row>
    <row r="718" spans="1:6" x14ac:dyDescent="0.25">
      <c r="A718" s="13">
        <f t="shared" si="23"/>
        <v>717</v>
      </c>
      <c r="B718" s="16">
        <v>1863</v>
      </c>
      <c r="C718" s="25" t="s">
        <v>1897</v>
      </c>
      <c r="D718" s="20" t="s">
        <v>1881</v>
      </c>
      <c r="E718" s="14">
        <v>37453</v>
      </c>
      <c r="F718" s="10" t="str">
        <f t="shared" ca="1" si="22"/>
        <v xml:space="preserve">22 Years </v>
      </c>
    </row>
    <row r="719" spans="1:6" x14ac:dyDescent="0.25">
      <c r="A719" s="13">
        <f t="shared" si="23"/>
        <v>718</v>
      </c>
      <c r="B719" s="16">
        <v>2381</v>
      </c>
      <c r="C719" s="15" t="s">
        <v>1878</v>
      </c>
      <c r="D719" s="15" t="s">
        <v>1879</v>
      </c>
      <c r="E719" s="26">
        <v>33128</v>
      </c>
      <c r="F719" s="10" t="str">
        <f t="shared" ca="1" si="22"/>
        <v xml:space="preserve">34 Years </v>
      </c>
    </row>
    <row r="720" spans="1:6" x14ac:dyDescent="0.25">
      <c r="A720" s="13">
        <f t="shared" si="23"/>
        <v>719</v>
      </c>
      <c r="B720" s="16">
        <v>2381</v>
      </c>
      <c r="C720" s="15" t="s">
        <v>1888</v>
      </c>
      <c r="D720" s="32" t="s">
        <v>1879</v>
      </c>
      <c r="E720" s="14">
        <v>23485</v>
      </c>
      <c r="F720" s="10" t="str">
        <f t="shared" ca="1" si="22"/>
        <v xml:space="preserve">60 Years </v>
      </c>
    </row>
    <row r="721" spans="1:6" x14ac:dyDescent="0.25">
      <c r="A721" s="13">
        <f t="shared" si="23"/>
        <v>720</v>
      </c>
      <c r="B721" s="16">
        <v>2381</v>
      </c>
      <c r="C721" s="25" t="s">
        <v>1880</v>
      </c>
      <c r="D721" s="32" t="s">
        <v>1881</v>
      </c>
      <c r="E721" s="14">
        <v>25660</v>
      </c>
      <c r="F721" s="10" t="str">
        <f t="shared" ca="1" si="22"/>
        <v xml:space="preserve">54 Years </v>
      </c>
    </row>
    <row r="722" spans="1:6" x14ac:dyDescent="0.25">
      <c r="A722" s="13">
        <f t="shared" si="23"/>
        <v>721</v>
      </c>
      <c r="B722" s="16">
        <v>2383</v>
      </c>
      <c r="C722" s="15" t="s">
        <v>1878</v>
      </c>
      <c r="D722" s="15" t="s">
        <v>1879</v>
      </c>
      <c r="E722" s="26">
        <v>34931</v>
      </c>
      <c r="F722" s="10" t="str">
        <f t="shared" ca="1" si="22"/>
        <v xml:space="preserve">29 Years </v>
      </c>
    </row>
    <row r="723" spans="1:6" x14ac:dyDescent="0.25">
      <c r="A723" s="13">
        <f t="shared" si="23"/>
        <v>722</v>
      </c>
      <c r="B723" s="16">
        <v>2383</v>
      </c>
      <c r="C723" s="17" t="s">
        <v>1880</v>
      </c>
      <c r="D723" s="17" t="s">
        <v>1881</v>
      </c>
      <c r="E723" s="14">
        <v>24884</v>
      </c>
      <c r="F723" s="10" t="str">
        <f t="shared" ca="1" si="22"/>
        <v xml:space="preserve">56 Years </v>
      </c>
    </row>
    <row r="724" spans="1:6" x14ac:dyDescent="0.25">
      <c r="A724" s="13">
        <f t="shared" si="23"/>
        <v>723</v>
      </c>
      <c r="B724" s="16">
        <v>1895</v>
      </c>
      <c r="C724" s="15" t="s">
        <v>1878</v>
      </c>
      <c r="D724" s="15" t="s">
        <v>1879</v>
      </c>
      <c r="E724" s="26">
        <v>33029</v>
      </c>
      <c r="F724" s="10" t="str">
        <f t="shared" ca="1" si="22"/>
        <v xml:space="preserve">34 Years </v>
      </c>
    </row>
    <row r="725" spans="1:6" x14ac:dyDescent="0.25">
      <c r="A725" s="13">
        <f t="shared" si="23"/>
        <v>724</v>
      </c>
      <c r="B725" s="16">
        <v>1895</v>
      </c>
      <c r="C725" s="51" t="s">
        <v>1888</v>
      </c>
      <c r="D725" s="51" t="s">
        <v>1879</v>
      </c>
      <c r="E725" s="14">
        <v>13516</v>
      </c>
      <c r="F725" s="10" t="str">
        <f t="shared" ca="1" si="22"/>
        <v xml:space="preserve">87 Years </v>
      </c>
    </row>
    <row r="726" spans="1:6" x14ac:dyDescent="0.25">
      <c r="A726" s="13">
        <f t="shared" si="23"/>
        <v>725</v>
      </c>
      <c r="B726" s="16">
        <v>1895</v>
      </c>
      <c r="C726" s="17" t="s">
        <v>1880</v>
      </c>
      <c r="D726" s="17" t="s">
        <v>1881</v>
      </c>
      <c r="E726" s="14">
        <v>21916</v>
      </c>
      <c r="F726" s="10" t="str">
        <f t="shared" ca="1" si="22"/>
        <v xml:space="preserve">64 Years </v>
      </c>
    </row>
    <row r="727" spans="1:6" x14ac:dyDescent="0.25">
      <c r="A727" s="13">
        <f t="shared" si="23"/>
        <v>726</v>
      </c>
      <c r="B727" s="16">
        <v>2384</v>
      </c>
      <c r="C727" s="15" t="s">
        <v>1878</v>
      </c>
      <c r="D727" s="15" t="s">
        <v>1879</v>
      </c>
      <c r="E727" s="26">
        <v>32717</v>
      </c>
      <c r="F727" s="10" t="str">
        <f t="shared" ca="1" si="22"/>
        <v xml:space="preserve">35 Years </v>
      </c>
    </row>
    <row r="728" spans="1:6" x14ac:dyDescent="0.25">
      <c r="A728" s="13">
        <f t="shared" si="23"/>
        <v>727</v>
      </c>
      <c r="B728" s="16">
        <v>2385</v>
      </c>
      <c r="C728" s="15" t="s">
        <v>1878</v>
      </c>
      <c r="D728" s="15" t="s">
        <v>1879</v>
      </c>
      <c r="E728" s="26">
        <v>32452</v>
      </c>
      <c r="F728" s="10" t="str">
        <f t="shared" ca="1" si="22"/>
        <v xml:space="preserve">36 Years </v>
      </c>
    </row>
    <row r="729" spans="1:6" x14ac:dyDescent="0.25">
      <c r="A729" s="13">
        <f t="shared" si="23"/>
        <v>728</v>
      </c>
      <c r="B729" s="16">
        <v>2385</v>
      </c>
      <c r="C729" s="17" t="s">
        <v>1882</v>
      </c>
      <c r="D729" s="17" t="s">
        <v>1881</v>
      </c>
      <c r="E729" s="14">
        <v>34564</v>
      </c>
      <c r="F729" s="10" t="str">
        <f t="shared" ca="1" si="22"/>
        <v xml:space="preserve">30 Years </v>
      </c>
    </row>
    <row r="730" spans="1:6" x14ac:dyDescent="0.25">
      <c r="A730" s="13">
        <f t="shared" si="23"/>
        <v>729</v>
      </c>
      <c r="B730" s="16">
        <v>2385</v>
      </c>
      <c r="C730" s="17" t="s">
        <v>1883</v>
      </c>
      <c r="D730" s="17" t="s">
        <v>1881</v>
      </c>
      <c r="E730" s="14">
        <v>44602</v>
      </c>
      <c r="F730" s="10" t="str">
        <f t="shared" ca="1" si="22"/>
        <v xml:space="preserve">2 Years </v>
      </c>
    </row>
    <row r="731" spans="1:6" x14ac:dyDescent="0.25">
      <c r="A731" s="13">
        <f t="shared" si="23"/>
        <v>730</v>
      </c>
      <c r="B731" s="16">
        <v>2385</v>
      </c>
      <c r="C731" s="17" t="s">
        <v>1884</v>
      </c>
      <c r="D731" s="17" t="s">
        <v>1881</v>
      </c>
      <c r="E731" s="14">
        <v>45339</v>
      </c>
      <c r="F731" s="10" t="str">
        <f t="shared" ca="1" si="22"/>
        <v xml:space="preserve">0 Years </v>
      </c>
    </row>
    <row r="732" spans="1:6" x14ac:dyDescent="0.25">
      <c r="A732" s="13">
        <f t="shared" si="23"/>
        <v>731</v>
      </c>
      <c r="B732" s="16">
        <v>2386</v>
      </c>
      <c r="C732" s="15" t="s">
        <v>1878</v>
      </c>
      <c r="D732" s="15" t="s">
        <v>1879</v>
      </c>
      <c r="E732" s="26">
        <v>33244</v>
      </c>
      <c r="F732" s="10" t="str">
        <f t="shared" ca="1" si="22"/>
        <v xml:space="preserve">33 Years </v>
      </c>
    </row>
    <row r="733" spans="1:6" x14ac:dyDescent="0.25">
      <c r="A733" s="13">
        <f t="shared" si="23"/>
        <v>732</v>
      </c>
      <c r="B733" s="16">
        <v>2386</v>
      </c>
      <c r="C733" s="17" t="s">
        <v>1888</v>
      </c>
      <c r="D733" s="17" t="s">
        <v>1879</v>
      </c>
      <c r="E733" s="14">
        <v>22647</v>
      </c>
      <c r="F733" s="10" t="str">
        <f t="shared" ca="1" si="22"/>
        <v xml:space="preserve">62 Years </v>
      </c>
    </row>
    <row r="734" spans="1:6" x14ac:dyDescent="0.25">
      <c r="A734" s="13">
        <f t="shared" si="23"/>
        <v>733</v>
      </c>
      <c r="B734" s="16">
        <v>2386</v>
      </c>
      <c r="C734" s="17" t="s">
        <v>1880</v>
      </c>
      <c r="D734" s="17" t="s">
        <v>1881</v>
      </c>
      <c r="E734" s="14">
        <v>23012</v>
      </c>
      <c r="F734" s="10" t="str">
        <f t="shared" ca="1" si="22"/>
        <v xml:space="preserve">61 Years </v>
      </c>
    </row>
    <row r="735" spans="1:6" x14ac:dyDescent="0.25">
      <c r="A735" s="13">
        <f t="shared" si="23"/>
        <v>734</v>
      </c>
      <c r="B735" s="16">
        <v>2386</v>
      </c>
      <c r="C735" s="17" t="s">
        <v>1882</v>
      </c>
      <c r="D735" s="17" t="s">
        <v>1881</v>
      </c>
      <c r="E735" s="14">
        <v>33915</v>
      </c>
      <c r="F735" s="10" t="str">
        <f t="shared" ca="1" si="22"/>
        <v xml:space="preserve">32 Years </v>
      </c>
    </row>
    <row r="736" spans="1:6" x14ac:dyDescent="0.25">
      <c r="A736" s="13">
        <f t="shared" si="23"/>
        <v>735</v>
      </c>
      <c r="B736" s="16">
        <v>2390</v>
      </c>
      <c r="C736" s="15" t="s">
        <v>1878</v>
      </c>
      <c r="D736" s="15" t="s">
        <v>1881</v>
      </c>
      <c r="E736" s="26">
        <v>34711</v>
      </c>
      <c r="F736" s="10" t="str">
        <f t="shared" ca="1" si="22"/>
        <v xml:space="preserve">29 Years </v>
      </c>
    </row>
    <row r="737" spans="1:6" x14ac:dyDescent="0.25">
      <c r="A737" s="13">
        <f t="shared" si="23"/>
        <v>736</v>
      </c>
      <c r="B737" s="16">
        <v>2390</v>
      </c>
      <c r="C737" s="17" t="s">
        <v>1880</v>
      </c>
      <c r="D737" s="17" t="s">
        <v>1881</v>
      </c>
      <c r="E737" s="14">
        <v>24926</v>
      </c>
      <c r="F737" s="10" t="str">
        <f t="shared" ca="1" si="22"/>
        <v xml:space="preserve">56 Years </v>
      </c>
    </row>
    <row r="738" spans="1:6" x14ac:dyDescent="0.25">
      <c r="A738" s="13">
        <f t="shared" si="23"/>
        <v>737</v>
      </c>
      <c r="B738" s="16">
        <v>2391</v>
      </c>
      <c r="C738" s="15" t="s">
        <v>1878</v>
      </c>
      <c r="D738" s="15" t="s">
        <v>1881</v>
      </c>
      <c r="E738" s="26">
        <v>37284</v>
      </c>
      <c r="F738" s="10" t="str">
        <f t="shared" ca="1" si="22"/>
        <v xml:space="preserve">22 Years </v>
      </c>
    </row>
    <row r="739" spans="1:6" x14ac:dyDescent="0.25">
      <c r="A739" s="13">
        <f t="shared" si="23"/>
        <v>738</v>
      </c>
      <c r="B739" s="16">
        <v>2391</v>
      </c>
      <c r="C739" s="17" t="s">
        <v>1880</v>
      </c>
      <c r="D739" s="17" t="s">
        <v>1881</v>
      </c>
      <c r="E739" s="14">
        <v>24725</v>
      </c>
      <c r="F739" s="10" t="str">
        <f t="shared" ca="1" si="22"/>
        <v xml:space="preserve">57 Years </v>
      </c>
    </row>
    <row r="740" spans="1:6" x14ac:dyDescent="0.25">
      <c r="A740" s="13">
        <f t="shared" si="23"/>
        <v>739</v>
      </c>
      <c r="B740" s="16">
        <v>2393</v>
      </c>
      <c r="C740" s="15" t="s">
        <v>1878</v>
      </c>
      <c r="D740" s="15" t="s">
        <v>1879</v>
      </c>
      <c r="E740" s="26">
        <v>30267</v>
      </c>
      <c r="F740" s="10" t="str">
        <f t="shared" ca="1" si="22"/>
        <v xml:space="preserve">42 Years </v>
      </c>
    </row>
    <row r="741" spans="1:6" x14ac:dyDescent="0.25">
      <c r="A741" s="13">
        <f t="shared" si="23"/>
        <v>740</v>
      </c>
      <c r="B741" s="16">
        <v>2393</v>
      </c>
      <c r="C741" s="17" t="s">
        <v>1888</v>
      </c>
      <c r="D741" s="17" t="s">
        <v>1879</v>
      </c>
      <c r="E741" s="14">
        <v>21102</v>
      </c>
      <c r="F741" s="10" t="str">
        <f t="shared" ca="1" si="22"/>
        <v xml:space="preserve">67 Years </v>
      </c>
    </row>
    <row r="742" spans="1:6" x14ac:dyDescent="0.25">
      <c r="A742" s="13">
        <f t="shared" si="23"/>
        <v>741</v>
      </c>
      <c r="B742" s="16">
        <v>2393</v>
      </c>
      <c r="C742" s="17" t="s">
        <v>1880</v>
      </c>
      <c r="D742" s="17" t="s">
        <v>1881</v>
      </c>
      <c r="E742" s="14">
        <v>22907</v>
      </c>
      <c r="F742" s="10" t="str">
        <f t="shared" ca="1" si="22"/>
        <v xml:space="preserve">62 Years </v>
      </c>
    </row>
    <row r="743" spans="1:6" x14ac:dyDescent="0.25">
      <c r="A743" s="13">
        <f t="shared" si="23"/>
        <v>742</v>
      </c>
      <c r="B743" s="16">
        <v>2393</v>
      </c>
      <c r="C743" s="17" t="s">
        <v>1882</v>
      </c>
      <c r="D743" s="17" t="s">
        <v>1881</v>
      </c>
      <c r="E743" s="14">
        <v>31924</v>
      </c>
      <c r="F743" s="10" t="str">
        <f t="shared" ca="1" si="22"/>
        <v xml:space="preserve">37 Years </v>
      </c>
    </row>
    <row r="744" spans="1:6" x14ac:dyDescent="0.25">
      <c r="A744" s="13">
        <f t="shared" si="23"/>
        <v>743</v>
      </c>
      <c r="B744" s="16">
        <v>2393</v>
      </c>
      <c r="C744" s="17" t="s">
        <v>1885</v>
      </c>
      <c r="D744" s="17" t="s">
        <v>1879</v>
      </c>
      <c r="E744" s="14">
        <v>40927</v>
      </c>
      <c r="F744" s="10" t="str">
        <f t="shared" ca="1" si="22"/>
        <v xml:space="preserve">12 Years </v>
      </c>
    </row>
    <row r="745" spans="1:6" x14ac:dyDescent="0.25">
      <c r="A745" s="13">
        <f t="shared" si="23"/>
        <v>744</v>
      </c>
      <c r="B745" s="16">
        <v>2394</v>
      </c>
      <c r="C745" s="15" t="s">
        <v>1878</v>
      </c>
      <c r="D745" s="15" t="s">
        <v>1881</v>
      </c>
      <c r="E745" s="26">
        <v>34352</v>
      </c>
      <c r="F745" s="10" t="str">
        <f t="shared" ca="1" si="22"/>
        <v xml:space="preserve">30 Years </v>
      </c>
    </row>
    <row r="746" spans="1:6" x14ac:dyDescent="0.25">
      <c r="A746" s="13">
        <f t="shared" si="23"/>
        <v>745</v>
      </c>
      <c r="B746" s="16">
        <v>2394</v>
      </c>
      <c r="C746" s="17" t="s">
        <v>1888</v>
      </c>
      <c r="D746" s="17" t="s">
        <v>1879</v>
      </c>
      <c r="E746" s="14">
        <v>20867</v>
      </c>
      <c r="F746" s="10" t="str">
        <f t="shared" ca="1" si="22"/>
        <v xml:space="preserve">67 Years </v>
      </c>
    </row>
    <row r="747" spans="1:6" x14ac:dyDescent="0.25">
      <c r="A747" s="13">
        <f t="shared" si="23"/>
        <v>746</v>
      </c>
      <c r="B747" s="16">
        <v>2394</v>
      </c>
      <c r="C747" s="17" t="s">
        <v>1880</v>
      </c>
      <c r="D747" s="17" t="s">
        <v>1881</v>
      </c>
      <c r="E747" s="14">
        <v>24133</v>
      </c>
      <c r="F747" s="10" t="str">
        <f t="shared" ca="1" si="22"/>
        <v xml:space="preserve">58 Years </v>
      </c>
    </row>
    <row r="748" spans="1:6" x14ac:dyDescent="0.25">
      <c r="A748" s="13">
        <f t="shared" si="23"/>
        <v>747</v>
      </c>
      <c r="B748" s="16">
        <v>2395</v>
      </c>
      <c r="C748" s="15" t="s">
        <v>1878</v>
      </c>
      <c r="D748" s="15" t="s">
        <v>1879</v>
      </c>
      <c r="E748" s="26">
        <v>36602</v>
      </c>
      <c r="F748" s="10" t="str">
        <f t="shared" ca="1" si="22"/>
        <v xml:space="preserve">24 Years </v>
      </c>
    </row>
    <row r="749" spans="1:6" x14ac:dyDescent="0.25">
      <c r="A749" s="13">
        <f t="shared" si="23"/>
        <v>748</v>
      </c>
      <c r="B749" s="16">
        <v>2395</v>
      </c>
      <c r="C749" s="17" t="s">
        <v>1880</v>
      </c>
      <c r="D749" s="17" t="s">
        <v>1881</v>
      </c>
      <c r="E749" s="14">
        <v>28750</v>
      </c>
      <c r="F749" s="10" t="str">
        <f t="shared" ca="1" si="22"/>
        <v xml:space="preserve">46 Years </v>
      </c>
    </row>
    <row r="750" spans="1:6" x14ac:dyDescent="0.25">
      <c r="A750" s="13">
        <f t="shared" si="23"/>
        <v>749</v>
      </c>
      <c r="B750" s="16">
        <v>2395</v>
      </c>
      <c r="C750" s="17" t="s">
        <v>1897</v>
      </c>
      <c r="D750" s="17" t="s">
        <v>1879</v>
      </c>
      <c r="E750" s="14">
        <v>38098</v>
      </c>
      <c r="F750" s="10" t="str">
        <f t="shared" ca="1" si="22"/>
        <v xml:space="preserve">20 Years </v>
      </c>
    </row>
    <row r="751" spans="1:6" x14ac:dyDescent="0.25">
      <c r="A751" s="13">
        <f t="shared" si="23"/>
        <v>750</v>
      </c>
      <c r="B751" s="16">
        <v>2397</v>
      </c>
      <c r="C751" s="15" t="s">
        <v>1878</v>
      </c>
      <c r="D751" s="15" t="s">
        <v>1879</v>
      </c>
      <c r="E751" s="26">
        <v>34480</v>
      </c>
      <c r="F751" s="10" t="str">
        <f t="shared" ca="1" si="22"/>
        <v xml:space="preserve">30 Years </v>
      </c>
    </row>
    <row r="752" spans="1:6" x14ac:dyDescent="0.25">
      <c r="A752" s="13">
        <f t="shared" si="23"/>
        <v>751</v>
      </c>
      <c r="B752" s="16">
        <v>2397</v>
      </c>
      <c r="C752" s="17" t="s">
        <v>1898</v>
      </c>
      <c r="D752" s="17" t="s">
        <v>1879</v>
      </c>
      <c r="E752" s="14">
        <v>26176</v>
      </c>
      <c r="F752" s="10" t="str">
        <f t="shared" ca="1" si="22"/>
        <v xml:space="preserve">53 Years </v>
      </c>
    </row>
    <row r="753" spans="1:6" x14ac:dyDescent="0.25">
      <c r="A753" s="13">
        <f t="shared" si="23"/>
        <v>752</v>
      </c>
      <c r="B753" s="16">
        <v>2397</v>
      </c>
      <c r="C753" s="17" t="s">
        <v>1880</v>
      </c>
      <c r="D753" s="17" t="s">
        <v>1881</v>
      </c>
      <c r="E753" s="14">
        <v>26410</v>
      </c>
      <c r="F753" s="10" t="str">
        <f t="shared" ca="1" si="22"/>
        <v xml:space="preserve">52 Years </v>
      </c>
    </row>
    <row r="754" spans="1:6" x14ac:dyDescent="0.25">
      <c r="A754" s="13">
        <f t="shared" si="23"/>
        <v>753</v>
      </c>
      <c r="B754" s="16">
        <v>2397</v>
      </c>
      <c r="C754" s="17" t="s">
        <v>1882</v>
      </c>
      <c r="D754" s="17" t="s">
        <v>1881</v>
      </c>
      <c r="E754" s="14">
        <v>35148</v>
      </c>
      <c r="F754" s="10" t="str">
        <f t="shared" ca="1" si="22"/>
        <v xml:space="preserve">28 Years </v>
      </c>
    </row>
    <row r="755" spans="1:6" x14ac:dyDescent="0.25">
      <c r="A755" s="13">
        <f t="shared" si="23"/>
        <v>754</v>
      </c>
      <c r="B755" s="16">
        <v>2398</v>
      </c>
      <c r="C755" s="15" t="s">
        <v>1878</v>
      </c>
      <c r="D755" s="15" t="s">
        <v>1879</v>
      </c>
      <c r="E755" s="26">
        <v>31522</v>
      </c>
      <c r="F755" s="10" t="str">
        <f t="shared" ca="1" si="22"/>
        <v xml:space="preserve">38 Years </v>
      </c>
    </row>
    <row r="756" spans="1:6" x14ac:dyDescent="0.25">
      <c r="A756" s="13">
        <f t="shared" si="23"/>
        <v>755</v>
      </c>
      <c r="B756" s="16">
        <v>2398</v>
      </c>
      <c r="C756" s="17" t="s">
        <v>1882</v>
      </c>
      <c r="D756" s="17" t="s">
        <v>1881</v>
      </c>
      <c r="E756" s="14">
        <v>30557</v>
      </c>
      <c r="F756" s="10" t="str">
        <f t="shared" ca="1" si="22"/>
        <v xml:space="preserve">41 Years </v>
      </c>
    </row>
    <row r="757" spans="1:6" x14ac:dyDescent="0.25">
      <c r="A757" s="13">
        <f t="shared" si="23"/>
        <v>756</v>
      </c>
      <c r="B757" s="16">
        <v>2399</v>
      </c>
      <c r="C757" s="15" t="s">
        <v>1878</v>
      </c>
      <c r="D757" s="15" t="s">
        <v>1879</v>
      </c>
      <c r="E757" s="26">
        <v>35634</v>
      </c>
      <c r="F757" s="10" t="str">
        <f t="shared" ca="1" si="22"/>
        <v xml:space="preserve">27 Years </v>
      </c>
    </row>
    <row r="758" spans="1:6" x14ac:dyDescent="0.25">
      <c r="A758" s="13">
        <f t="shared" si="23"/>
        <v>757</v>
      </c>
      <c r="B758" s="16">
        <v>2400</v>
      </c>
      <c r="C758" s="15" t="s">
        <v>1878</v>
      </c>
      <c r="D758" s="15" t="s">
        <v>1881</v>
      </c>
      <c r="E758" s="26">
        <v>33606</v>
      </c>
      <c r="F758" s="10" t="str">
        <f t="shared" ca="1" si="22"/>
        <v xml:space="preserve">32 Years </v>
      </c>
    </row>
    <row r="759" spans="1:6" x14ac:dyDescent="0.25">
      <c r="A759" s="13">
        <f t="shared" si="23"/>
        <v>758</v>
      </c>
      <c r="B759" s="16">
        <v>2400</v>
      </c>
      <c r="C759" s="51" t="s">
        <v>1886</v>
      </c>
      <c r="D759" s="51" t="s">
        <v>1879</v>
      </c>
      <c r="E759" s="14">
        <v>33109</v>
      </c>
      <c r="F759" s="10" t="str">
        <f t="shared" ca="1" si="22"/>
        <v xml:space="preserve">34 Years </v>
      </c>
    </row>
    <row r="760" spans="1:6" x14ac:dyDescent="0.25">
      <c r="A760" s="13">
        <f t="shared" si="23"/>
        <v>759</v>
      </c>
      <c r="B760" s="16">
        <v>2400</v>
      </c>
      <c r="C760" s="51" t="s">
        <v>1888</v>
      </c>
      <c r="D760" s="51" t="s">
        <v>1879</v>
      </c>
      <c r="E760" s="14">
        <v>21483</v>
      </c>
      <c r="F760" s="10" t="str">
        <f t="shared" ca="1" si="22"/>
        <v xml:space="preserve">66 Years </v>
      </c>
    </row>
    <row r="761" spans="1:6" x14ac:dyDescent="0.25">
      <c r="A761" s="13">
        <f t="shared" si="23"/>
        <v>760</v>
      </c>
      <c r="B761" s="16">
        <v>2400</v>
      </c>
      <c r="C761" s="17" t="s">
        <v>1880</v>
      </c>
      <c r="D761" s="51" t="s">
        <v>1881</v>
      </c>
      <c r="E761" s="14">
        <v>25430</v>
      </c>
      <c r="F761" s="10" t="str">
        <f t="shared" ca="1" si="22"/>
        <v xml:space="preserve">55 Years </v>
      </c>
    </row>
    <row r="762" spans="1:6" x14ac:dyDescent="0.25">
      <c r="A762" s="13">
        <f t="shared" si="23"/>
        <v>761</v>
      </c>
      <c r="B762" s="16">
        <v>2401</v>
      </c>
      <c r="C762" s="15" t="s">
        <v>1878</v>
      </c>
      <c r="D762" s="15" t="s">
        <v>1879</v>
      </c>
      <c r="E762" s="26">
        <v>33170</v>
      </c>
      <c r="F762" s="10" t="str">
        <f t="shared" ca="1" si="22"/>
        <v xml:space="preserve">34 Years </v>
      </c>
    </row>
    <row r="763" spans="1:6" x14ac:dyDescent="0.25">
      <c r="A763" s="13">
        <f t="shared" si="23"/>
        <v>762</v>
      </c>
      <c r="B763" s="16">
        <v>2401</v>
      </c>
      <c r="C763" s="51" t="s">
        <v>1882</v>
      </c>
      <c r="D763" s="51" t="s">
        <v>1881</v>
      </c>
      <c r="E763" s="14">
        <v>34885</v>
      </c>
      <c r="F763" s="10" t="str">
        <f t="shared" ref="F763:F826" ca="1" si="24">DATEDIF(E763,TODAY(),"Y")&amp;" Years "</f>
        <v xml:space="preserve">29 Years </v>
      </c>
    </row>
    <row r="764" spans="1:6" x14ac:dyDescent="0.25">
      <c r="A764" s="13">
        <f t="shared" si="23"/>
        <v>763</v>
      </c>
      <c r="B764" s="16">
        <v>2401</v>
      </c>
      <c r="C764" s="51" t="s">
        <v>1885</v>
      </c>
      <c r="D764" s="51" t="s">
        <v>1879</v>
      </c>
      <c r="E764" s="14">
        <v>44281</v>
      </c>
      <c r="F764" s="10" t="str">
        <f t="shared" ca="1" si="24"/>
        <v xml:space="preserve">3 Years </v>
      </c>
    </row>
    <row r="765" spans="1:6" x14ac:dyDescent="0.25">
      <c r="A765" s="13">
        <f t="shared" si="23"/>
        <v>764</v>
      </c>
      <c r="B765" s="16">
        <v>2403</v>
      </c>
      <c r="C765" s="15" t="s">
        <v>1878</v>
      </c>
      <c r="D765" s="15" t="s">
        <v>1881</v>
      </c>
      <c r="E765" s="26">
        <v>34395</v>
      </c>
      <c r="F765" s="10" t="str">
        <f t="shared" ca="1" si="24"/>
        <v xml:space="preserve">30 Years </v>
      </c>
    </row>
    <row r="766" spans="1:6" x14ac:dyDescent="0.25">
      <c r="A766" s="13">
        <f t="shared" si="23"/>
        <v>765</v>
      </c>
      <c r="B766" s="16">
        <v>2404</v>
      </c>
      <c r="C766" s="15" t="s">
        <v>1878</v>
      </c>
      <c r="D766" s="15" t="s">
        <v>1879</v>
      </c>
      <c r="E766" s="26">
        <v>34962</v>
      </c>
      <c r="F766" s="10" t="str">
        <f t="shared" ca="1" si="24"/>
        <v xml:space="preserve">29 Years </v>
      </c>
    </row>
    <row r="767" spans="1:6" x14ac:dyDescent="0.25">
      <c r="A767" s="13">
        <f t="shared" si="23"/>
        <v>766</v>
      </c>
      <c r="B767" s="16">
        <v>2405</v>
      </c>
      <c r="C767" s="15" t="s">
        <v>1878</v>
      </c>
      <c r="D767" s="15" t="s">
        <v>1881</v>
      </c>
      <c r="E767" s="26">
        <v>34335</v>
      </c>
      <c r="F767" s="10" t="str">
        <f t="shared" ca="1" si="24"/>
        <v xml:space="preserve">30 Years </v>
      </c>
    </row>
    <row r="768" spans="1:6" x14ac:dyDescent="0.25">
      <c r="A768" s="13">
        <f t="shared" si="23"/>
        <v>767</v>
      </c>
      <c r="B768" s="16">
        <v>2405</v>
      </c>
      <c r="C768" s="51" t="s">
        <v>1898</v>
      </c>
      <c r="D768" s="51" t="s">
        <v>1879</v>
      </c>
      <c r="E768" s="14">
        <v>22401</v>
      </c>
      <c r="F768" s="10" t="str">
        <f t="shared" ca="1" si="24"/>
        <v xml:space="preserve">63 Years </v>
      </c>
    </row>
    <row r="769" spans="1:6" x14ac:dyDescent="0.25">
      <c r="A769" s="13">
        <f t="shared" si="23"/>
        <v>768</v>
      </c>
      <c r="B769" s="16">
        <v>2407</v>
      </c>
      <c r="C769" s="15" t="s">
        <v>1878</v>
      </c>
      <c r="D769" s="15" t="s">
        <v>1879</v>
      </c>
      <c r="E769" s="18">
        <v>34523</v>
      </c>
      <c r="F769" s="10" t="str">
        <f t="shared" ca="1" si="24"/>
        <v xml:space="preserve">30 Years </v>
      </c>
    </row>
    <row r="770" spans="1:6" x14ac:dyDescent="0.25">
      <c r="A770" s="13">
        <f t="shared" si="23"/>
        <v>769</v>
      </c>
      <c r="B770" s="16">
        <v>2407</v>
      </c>
      <c r="C770" s="17" t="s">
        <v>1880</v>
      </c>
      <c r="D770" s="15" t="s">
        <v>1881</v>
      </c>
      <c r="E770" s="14">
        <v>24838</v>
      </c>
      <c r="F770" s="10" t="str">
        <f t="shared" ca="1" si="24"/>
        <v xml:space="preserve">56 Years </v>
      </c>
    </row>
    <row r="771" spans="1:6" x14ac:dyDescent="0.25">
      <c r="A771" s="13">
        <f t="shared" si="23"/>
        <v>770</v>
      </c>
      <c r="B771" s="16">
        <v>2407</v>
      </c>
      <c r="C771" s="17" t="s">
        <v>1888</v>
      </c>
      <c r="D771" s="15" t="s">
        <v>1879</v>
      </c>
      <c r="E771" s="14">
        <v>23377</v>
      </c>
      <c r="F771" s="10" t="str">
        <f t="shared" ca="1" si="24"/>
        <v xml:space="preserve">60 Years </v>
      </c>
    </row>
    <row r="772" spans="1:6" x14ac:dyDescent="0.25">
      <c r="A772" s="13">
        <f t="shared" ref="A772:A835" si="25">A771+1</f>
        <v>771</v>
      </c>
      <c r="B772" s="16">
        <v>2407</v>
      </c>
      <c r="C772" s="17" t="s">
        <v>1897</v>
      </c>
      <c r="D772" s="15" t="s">
        <v>1881</v>
      </c>
      <c r="E772" s="14">
        <v>37354</v>
      </c>
      <c r="F772" s="10" t="str">
        <f t="shared" ca="1" si="24"/>
        <v xml:space="preserve">22 Years </v>
      </c>
    </row>
    <row r="773" spans="1:6" x14ac:dyDescent="0.25">
      <c r="A773" s="13">
        <f t="shared" si="25"/>
        <v>772</v>
      </c>
      <c r="B773" s="16">
        <v>2407</v>
      </c>
      <c r="C773" s="17" t="s">
        <v>1891</v>
      </c>
      <c r="D773" s="15" t="s">
        <v>1879</v>
      </c>
      <c r="E773" s="14">
        <v>39321</v>
      </c>
      <c r="F773" s="10" t="str">
        <f t="shared" ca="1" si="24"/>
        <v xml:space="preserve">17 Years </v>
      </c>
    </row>
    <row r="774" spans="1:6" x14ac:dyDescent="0.25">
      <c r="A774" s="13">
        <f t="shared" si="25"/>
        <v>773</v>
      </c>
      <c r="B774" s="16">
        <v>2407</v>
      </c>
      <c r="C774" s="17" t="s">
        <v>1882</v>
      </c>
      <c r="D774" s="15" t="s">
        <v>1881</v>
      </c>
      <c r="E774" s="14">
        <v>35371</v>
      </c>
      <c r="F774" s="10" t="str">
        <f t="shared" ca="1" si="24"/>
        <v xml:space="preserve">28 Years </v>
      </c>
    </row>
    <row r="775" spans="1:6" x14ac:dyDescent="0.25">
      <c r="A775" s="13">
        <f t="shared" si="25"/>
        <v>774</v>
      </c>
      <c r="B775" s="16">
        <v>1912</v>
      </c>
      <c r="C775" s="15" t="s">
        <v>1878</v>
      </c>
      <c r="D775" s="15" t="s">
        <v>1879</v>
      </c>
      <c r="E775" s="18">
        <v>34244</v>
      </c>
      <c r="F775" s="10" t="str">
        <f t="shared" ca="1" si="24"/>
        <v xml:space="preserve">31 Years </v>
      </c>
    </row>
    <row r="776" spans="1:6" x14ac:dyDescent="0.25">
      <c r="A776" s="13">
        <f t="shared" si="25"/>
        <v>775</v>
      </c>
      <c r="B776" s="16">
        <v>2408</v>
      </c>
      <c r="C776" s="15" t="s">
        <v>1878</v>
      </c>
      <c r="D776" s="15" t="s">
        <v>1881</v>
      </c>
      <c r="E776" s="18">
        <v>34169</v>
      </c>
      <c r="F776" s="10" t="str">
        <f t="shared" ca="1" si="24"/>
        <v xml:space="preserve">31 Years </v>
      </c>
    </row>
    <row r="777" spans="1:6" x14ac:dyDescent="0.25">
      <c r="A777" s="13">
        <f t="shared" si="25"/>
        <v>776</v>
      </c>
      <c r="B777" s="16">
        <v>2409</v>
      </c>
      <c r="C777" s="15" t="s">
        <v>1878</v>
      </c>
      <c r="D777" s="15" t="s">
        <v>1879</v>
      </c>
      <c r="E777" s="18">
        <v>30377</v>
      </c>
      <c r="F777" s="10" t="str">
        <f t="shared" ca="1" si="24"/>
        <v xml:space="preserve">41 Years </v>
      </c>
    </row>
    <row r="778" spans="1:6" x14ac:dyDescent="0.25">
      <c r="A778" s="13">
        <f t="shared" si="25"/>
        <v>777</v>
      </c>
      <c r="B778" s="16">
        <v>2409</v>
      </c>
      <c r="C778" s="17" t="s">
        <v>1882</v>
      </c>
      <c r="D778" s="15" t="s">
        <v>1881</v>
      </c>
      <c r="E778" s="14">
        <v>30608</v>
      </c>
      <c r="F778" s="10" t="str">
        <f t="shared" ca="1" si="24"/>
        <v xml:space="preserve">41 Years </v>
      </c>
    </row>
    <row r="779" spans="1:6" x14ac:dyDescent="0.25">
      <c r="A779" s="13">
        <f t="shared" si="25"/>
        <v>778</v>
      </c>
      <c r="B779" s="16">
        <v>2409</v>
      </c>
      <c r="C779" s="51" t="s">
        <v>1888</v>
      </c>
      <c r="D779" s="15" t="s">
        <v>1879</v>
      </c>
      <c r="E779" s="14">
        <v>20001</v>
      </c>
      <c r="F779" s="10" t="str">
        <f t="shared" ca="1" si="24"/>
        <v xml:space="preserve">70 Years </v>
      </c>
    </row>
    <row r="780" spans="1:6" x14ac:dyDescent="0.25">
      <c r="A780" s="13">
        <f t="shared" si="25"/>
        <v>779</v>
      </c>
      <c r="B780" s="16">
        <v>2409</v>
      </c>
      <c r="C780" s="51" t="s">
        <v>1880</v>
      </c>
      <c r="D780" s="15" t="s">
        <v>1881</v>
      </c>
      <c r="E780" s="14">
        <v>24113</v>
      </c>
      <c r="F780" s="10" t="str">
        <f t="shared" ca="1" si="24"/>
        <v xml:space="preserve">58 Years </v>
      </c>
    </row>
    <row r="781" spans="1:6" x14ac:dyDescent="0.25">
      <c r="A781" s="13">
        <f t="shared" si="25"/>
        <v>780</v>
      </c>
      <c r="B781" s="16">
        <v>2410</v>
      </c>
      <c r="C781" s="15" t="s">
        <v>1878</v>
      </c>
      <c r="D781" s="15" t="s">
        <v>1881</v>
      </c>
      <c r="E781" s="18">
        <v>33170</v>
      </c>
      <c r="F781" s="10" t="str">
        <f t="shared" ca="1" si="24"/>
        <v xml:space="preserve">34 Years </v>
      </c>
    </row>
    <row r="782" spans="1:6" x14ac:dyDescent="0.25">
      <c r="A782" s="13">
        <f t="shared" si="25"/>
        <v>781</v>
      </c>
      <c r="B782" s="16">
        <v>2410</v>
      </c>
      <c r="C782" s="17" t="s">
        <v>1888</v>
      </c>
      <c r="D782" s="15" t="s">
        <v>1879</v>
      </c>
      <c r="E782" s="14">
        <v>21402</v>
      </c>
      <c r="F782" s="10" t="str">
        <f t="shared" ca="1" si="24"/>
        <v xml:space="preserve">66 Years </v>
      </c>
    </row>
    <row r="783" spans="1:6" x14ac:dyDescent="0.25">
      <c r="A783" s="13">
        <f t="shared" si="25"/>
        <v>782</v>
      </c>
      <c r="B783" s="16">
        <v>2410</v>
      </c>
      <c r="C783" s="17" t="s">
        <v>1880</v>
      </c>
      <c r="D783" s="15" t="s">
        <v>1881</v>
      </c>
      <c r="E783" s="14">
        <v>21362</v>
      </c>
      <c r="F783" s="10" t="str">
        <f t="shared" ca="1" si="24"/>
        <v xml:space="preserve">66 Years </v>
      </c>
    </row>
    <row r="784" spans="1:6" x14ac:dyDescent="0.25">
      <c r="A784" s="13">
        <f t="shared" si="25"/>
        <v>783</v>
      </c>
      <c r="B784" s="16">
        <v>2412</v>
      </c>
      <c r="C784" s="17" t="s">
        <v>1878</v>
      </c>
      <c r="D784" s="15" t="s">
        <v>1879</v>
      </c>
      <c r="E784" s="14">
        <v>25562</v>
      </c>
      <c r="F784" s="10" t="str">
        <f t="shared" ca="1" si="24"/>
        <v xml:space="preserve">54 Years </v>
      </c>
    </row>
    <row r="785" spans="1:6" x14ac:dyDescent="0.25">
      <c r="A785" s="13">
        <f t="shared" si="25"/>
        <v>784</v>
      </c>
      <c r="B785" s="16">
        <v>2413</v>
      </c>
      <c r="C785" s="17" t="s">
        <v>1878</v>
      </c>
      <c r="D785" s="15" t="s">
        <v>1879</v>
      </c>
      <c r="E785" s="14">
        <v>34579</v>
      </c>
      <c r="F785" s="10" t="str">
        <f t="shared" ca="1" si="24"/>
        <v xml:space="preserve">30 Years </v>
      </c>
    </row>
    <row r="786" spans="1:6" x14ac:dyDescent="0.25">
      <c r="A786" s="13">
        <f t="shared" si="25"/>
        <v>785</v>
      </c>
      <c r="B786" s="16">
        <v>2413</v>
      </c>
      <c r="C786" s="17" t="s">
        <v>1888</v>
      </c>
      <c r="D786" s="15" t="s">
        <v>1879</v>
      </c>
      <c r="E786" s="14">
        <v>23422</v>
      </c>
      <c r="F786" s="10" t="str">
        <f t="shared" ca="1" si="24"/>
        <v xml:space="preserve">60 Years </v>
      </c>
    </row>
    <row r="787" spans="1:6" x14ac:dyDescent="0.25">
      <c r="A787" s="13">
        <f t="shared" si="25"/>
        <v>786</v>
      </c>
      <c r="B787" s="16">
        <v>2413</v>
      </c>
      <c r="C787" s="17" t="s">
        <v>1880</v>
      </c>
      <c r="D787" s="15" t="s">
        <v>1881</v>
      </c>
      <c r="E787" s="14">
        <v>25133</v>
      </c>
      <c r="F787" s="10" t="str">
        <f t="shared" ca="1" si="24"/>
        <v xml:space="preserve">56 Years </v>
      </c>
    </row>
    <row r="788" spans="1:6" x14ac:dyDescent="0.25">
      <c r="A788" s="13">
        <f t="shared" si="25"/>
        <v>787</v>
      </c>
      <c r="B788" s="16">
        <v>2413</v>
      </c>
      <c r="C788" s="17" t="s">
        <v>1882</v>
      </c>
      <c r="D788" s="15" t="s">
        <v>1881</v>
      </c>
      <c r="E788" s="14">
        <v>34525</v>
      </c>
      <c r="F788" s="10" t="str">
        <f t="shared" ca="1" si="24"/>
        <v xml:space="preserve">30 Years </v>
      </c>
    </row>
    <row r="789" spans="1:6" x14ac:dyDescent="0.25">
      <c r="A789" s="13">
        <f t="shared" si="25"/>
        <v>788</v>
      </c>
      <c r="B789" s="16">
        <v>2414</v>
      </c>
      <c r="C789" s="17" t="s">
        <v>1878</v>
      </c>
      <c r="D789" s="15" t="s">
        <v>1879</v>
      </c>
      <c r="E789" s="14">
        <v>31891</v>
      </c>
      <c r="F789" s="10" t="str">
        <f t="shared" ca="1" si="24"/>
        <v xml:space="preserve">37 Years </v>
      </c>
    </row>
    <row r="790" spans="1:6" x14ac:dyDescent="0.25">
      <c r="A790" s="13">
        <f t="shared" si="25"/>
        <v>789</v>
      </c>
      <c r="B790" s="16">
        <v>2414</v>
      </c>
      <c r="C790" s="17" t="s">
        <v>1880</v>
      </c>
      <c r="D790" s="15" t="s">
        <v>1881</v>
      </c>
      <c r="E790" s="14">
        <v>21284</v>
      </c>
      <c r="F790" s="10" t="str">
        <f t="shared" ca="1" si="24"/>
        <v xml:space="preserve">66 Years </v>
      </c>
    </row>
    <row r="791" spans="1:6" x14ac:dyDescent="0.25">
      <c r="A791" s="13">
        <f t="shared" si="25"/>
        <v>790</v>
      </c>
      <c r="B791" s="16">
        <v>2415</v>
      </c>
      <c r="C791" s="17" t="s">
        <v>1878</v>
      </c>
      <c r="D791" s="15" t="s">
        <v>1879</v>
      </c>
      <c r="E791" s="14">
        <v>32988</v>
      </c>
      <c r="F791" s="10" t="str">
        <f t="shared" ca="1" si="24"/>
        <v xml:space="preserve">34 Years </v>
      </c>
    </row>
    <row r="792" spans="1:6" x14ac:dyDescent="0.25">
      <c r="A792" s="13">
        <f t="shared" si="25"/>
        <v>791</v>
      </c>
      <c r="B792" s="16">
        <v>2415</v>
      </c>
      <c r="C792" s="17" t="s">
        <v>1882</v>
      </c>
      <c r="D792" s="15" t="s">
        <v>1881</v>
      </c>
      <c r="E792" s="14">
        <v>33296</v>
      </c>
      <c r="F792" s="10" t="str">
        <f t="shared" ca="1" si="24"/>
        <v xml:space="preserve">33 Years </v>
      </c>
    </row>
    <row r="793" spans="1:6" x14ac:dyDescent="0.25">
      <c r="A793" s="13">
        <f t="shared" si="25"/>
        <v>792</v>
      </c>
      <c r="B793" s="16">
        <v>2415</v>
      </c>
      <c r="C793" s="17" t="s">
        <v>1885</v>
      </c>
      <c r="D793" s="15" t="s">
        <v>1879</v>
      </c>
      <c r="E793" s="14">
        <v>45405</v>
      </c>
      <c r="F793" s="10" t="str">
        <f t="shared" ca="1" si="24"/>
        <v xml:space="preserve">0 Years </v>
      </c>
    </row>
    <row r="794" spans="1:6" x14ac:dyDescent="0.25">
      <c r="A794" s="13">
        <f t="shared" si="25"/>
        <v>793</v>
      </c>
      <c r="B794" s="16">
        <v>2416</v>
      </c>
      <c r="C794" s="17" t="s">
        <v>1878</v>
      </c>
      <c r="D794" s="15" t="s">
        <v>1879</v>
      </c>
      <c r="E794" s="18">
        <v>32776</v>
      </c>
      <c r="F794" s="10" t="str">
        <f t="shared" ca="1" si="24"/>
        <v xml:space="preserve">35 Years </v>
      </c>
    </row>
    <row r="795" spans="1:6" x14ac:dyDescent="0.25">
      <c r="A795" s="13">
        <f t="shared" si="25"/>
        <v>794</v>
      </c>
      <c r="B795" s="16">
        <v>2416</v>
      </c>
      <c r="C795" s="17" t="s">
        <v>1888</v>
      </c>
      <c r="D795" s="15" t="s">
        <v>1879</v>
      </c>
      <c r="E795" s="18">
        <v>22812</v>
      </c>
      <c r="F795" s="10" t="str">
        <f t="shared" ca="1" si="24"/>
        <v xml:space="preserve">62 Years </v>
      </c>
    </row>
    <row r="796" spans="1:6" x14ac:dyDescent="0.25">
      <c r="A796" s="13">
        <f t="shared" si="25"/>
        <v>795</v>
      </c>
      <c r="B796" s="16">
        <v>2416</v>
      </c>
      <c r="C796" s="17" t="s">
        <v>1880</v>
      </c>
      <c r="D796" s="15" t="s">
        <v>1881</v>
      </c>
      <c r="E796" s="18">
        <v>24582</v>
      </c>
      <c r="F796" s="10" t="str">
        <f t="shared" ca="1" si="24"/>
        <v xml:space="preserve">57 Years </v>
      </c>
    </row>
    <row r="797" spans="1:6" x14ac:dyDescent="0.25">
      <c r="A797" s="13">
        <f t="shared" si="25"/>
        <v>796</v>
      </c>
      <c r="B797" s="16">
        <v>2416</v>
      </c>
      <c r="C797" s="17" t="s">
        <v>1882</v>
      </c>
      <c r="D797" s="15" t="s">
        <v>1881</v>
      </c>
      <c r="E797" s="18">
        <v>32642</v>
      </c>
      <c r="F797" s="10" t="str">
        <f t="shared" ca="1" si="24"/>
        <v xml:space="preserve">35 Years </v>
      </c>
    </row>
    <row r="798" spans="1:6" x14ac:dyDescent="0.25">
      <c r="A798" s="13">
        <f t="shared" si="25"/>
        <v>797</v>
      </c>
      <c r="B798" s="16">
        <v>2417</v>
      </c>
      <c r="C798" s="17" t="s">
        <v>1878</v>
      </c>
      <c r="D798" s="15" t="s">
        <v>1879</v>
      </c>
      <c r="E798" s="18">
        <v>32559</v>
      </c>
      <c r="F798" s="10" t="str">
        <f t="shared" ca="1" si="24"/>
        <v xml:space="preserve">35 Years </v>
      </c>
    </row>
    <row r="799" spans="1:6" x14ac:dyDescent="0.25">
      <c r="A799" s="13">
        <f t="shared" si="25"/>
        <v>798</v>
      </c>
      <c r="B799" s="16">
        <v>2417</v>
      </c>
      <c r="C799" s="17" t="s">
        <v>1888</v>
      </c>
      <c r="D799" s="15" t="s">
        <v>1879</v>
      </c>
      <c r="E799" s="18">
        <v>22282</v>
      </c>
      <c r="F799" s="10" t="str">
        <f t="shared" ca="1" si="24"/>
        <v xml:space="preserve">63 Years </v>
      </c>
    </row>
    <row r="800" spans="1:6" x14ac:dyDescent="0.25">
      <c r="A800" s="13">
        <f t="shared" si="25"/>
        <v>799</v>
      </c>
      <c r="B800" s="16">
        <v>2417</v>
      </c>
      <c r="C800" s="17" t="s">
        <v>1880</v>
      </c>
      <c r="D800" s="15" t="s">
        <v>1881</v>
      </c>
      <c r="E800" s="18">
        <v>23377</v>
      </c>
      <c r="F800" s="10" t="str">
        <f t="shared" ca="1" si="24"/>
        <v xml:space="preserve">60 Years </v>
      </c>
    </row>
    <row r="801" spans="1:6" x14ac:dyDescent="0.25">
      <c r="A801" s="13">
        <f t="shared" si="25"/>
        <v>800</v>
      </c>
      <c r="B801" s="16">
        <v>2418</v>
      </c>
      <c r="C801" s="17" t="s">
        <v>1878</v>
      </c>
      <c r="D801" s="17" t="s">
        <v>1879</v>
      </c>
      <c r="E801" s="18">
        <v>29836</v>
      </c>
      <c r="F801" s="10" t="str">
        <f t="shared" ca="1" si="24"/>
        <v xml:space="preserve">43 Years </v>
      </c>
    </row>
    <row r="802" spans="1:6" x14ac:dyDescent="0.25">
      <c r="A802" s="13">
        <f t="shared" si="25"/>
        <v>801</v>
      </c>
      <c r="B802" s="16">
        <v>2418</v>
      </c>
      <c r="C802" s="17" t="s">
        <v>1882</v>
      </c>
      <c r="D802" s="17" t="s">
        <v>1881</v>
      </c>
      <c r="E802" s="18">
        <v>29146</v>
      </c>
      <c r="F802" s="10" t="str">
        <f t="shared" ca="1" si="24"/>
        <v xml:space="preserve">45 Years </v>
      </c>
    </row>
    <row r="803" spans="1:6" x14ac:dyDescent="0.25">
      <c r="A803" s="13">
        <f t="shared" si="25"/>
        <v>802</v>
      </c>
      <c r="B803" s="16">
        <v>2418</v>
      </c>
      <c r="C803" s="17" t="s">
        <v>1885</v>
      </c>
      <c r="D803" s="17" t="s">
        <v>1879</v>
      </c>
      <c r="E803" s="18">
        <v>41642</v>
      </c>
      <c r="F803" s="10" t="str">
        <f t="shared" ca="1" si="24"/>
        <v xml:space="preserve">10 Years </v>
      </c>
    </row>
    <row r="804" spans="1:6" x14ac:dyDescent="0.25">
      <c r="A804" s="13">
        <f t="shared" si="25"/>
        <v>803</v>
      </c>
      <c r="B804" s="16">
        <v>2418</v>
      </c>
      <c r="C804" s="17" t="s">
        <v>1885</v>
      </c>
      <c r="D804" s="17" t="s">
        <v>1879</v>
      </c>
      <c r="E804" s="18">
        <v>40673</v>
      </c>
      <c r="F804" s="10" t="str">
        <f t="shared" ca="1" si="24"/>
        <v xml:space="preserve">13 Years </v>
      </c>
    </row>
    <row r="805" spans="1:6" x14ac:dyDescent="0.25">
      <c r="A805" s="13">
        <f t="shared" si="25"/>
        <v>804</v>
      </c>
      <c r="B805" s="16">
        <v>2418</v>
      </c>
      <c r="C805" s="17" t="s">
        <v>1888</v>
      </c>
      <c r="D805" s="17" t="s">
        <v>1879</v>
      </c>
      <c r="E805" s="18">
        <v>20735</v>
      </c>
      <c r="F805" s="10" t="str">
        <f t="shared" ca="1" si="24"/>
        <v xml:space="preserve">68 Years </v>
      </c>
    </row>
    <row r="806" spans="1:6" x14ac:dyDescent="0.25">
      <c r="A806" s="13">
        <f t="shared" si="25"/>
        <v>805</v>
      </c>
      <c r="B806" s="16">
        <v>2418</v>
      </c>
      <c r="C806" s="17" t="s">
        <v>1880</v>
      </c>
      <c r="D806" s="17" t="s">
        <v>1881</v>
      </c>
      <c r="E806" s="18">
        <v>21044</v>
      </c>
      <c r="F806" s="10" t="str">
        <f t="shared" ca="1" si="24"/>
        <v xml:space="preserve">67 Years </v>
      </c>
    </row>
    <row r="807" spans="1:6" x14ac:dyDescent="0.25">
      <c r="A807" s="13">
        <f t="shared" si="25"/>
        <v>806</v>
      </c>
      <c r="B807" s="16">
        <v>2419</v>
      </c>
      <c r="C807" s="17" t="s">
        <v>1878</v>
      </c>
      <c r="D807" s="17" t="s">
        <v>1881</v>
      </c>
      <c r="E807" s="18">
        <v>32931</v>
      </c>
      <c r="F807" s="10" t="str">
        <f t="shared" ca="1" si="24"/>
        <v xml:space="preserve">34 Years </v>
      </c>
    </row>
    <row r="808" spans="1:6" x14ac:dyDescent="0.25">
      <c r="A808" s="13">
        <f t="shared" si="25"/>
        <v>807</v>
      </c>
      <c r="B808" s="16">
        <v>2419</v>
      </c>
      <c r="C808" s="17" t="s">
        <v>1886</v>
      </c>
      <c r="D808" s="17" t="s">
        <v>1879</v>
      </c>
      <c r="E808" s="18">
        <v>32300</v>
      </c>
      <c r="F808" s="10" t="str">
        <f t="shared" ca="1" si="24"/>
        <v xml:space="preserve">36 Years </v>
      </c>
    </row>
    <row r="809" spans="1:6" x14ac:dyDescent="0.25">
      <c r="A809" s="13">
        <f t="shared" si="25"/>
        <v>808</v>
      </c>
      <c r="B809" s="16">
        <v>2419</v>
      </c>
      <c r="C809" s="17" t="s">
        <v>1885</v>
      </c>
      <c r="D809" s="17" t="s">
        <v>1879</v>
      </c>
      <c r="E809" s="18">
        <v>45275</v>
      </c>
      <c r="F809" s="10" t="str">
        <f t="shared" ca="1" si="24"/>
        <v xml:space="preserve">0 Years </v>
      </c>
    </row>
    <row r="810" spans="1:6" x14ac:dyDescent="0.25">
      <c r="A810" s="13">
        <f t="shared" si="25"/>
        <v>809</v>
      </c>
      <c r="B810" s="16">
        <v>2419</v>
      </c>
      <c r="C810" s="17" t="s">
        <v>1894</v>
      </c>
      <c r="D810" s="17" t="s">
        <v>1881</v>
      </c>
      <c r="E810" s="18">
        <v>23247</v>
      </c>
      <c r="F810" s="10" t="str">
        <f t="shared" ca="1" si="24"/>
        <v xml:space="preserve">61 Years </v>
      </c>
    </row>
    <row r="811" spans="1:6" x14ac:dyDescent="0.25">
      <c r="A811" s="13">
        <f t="shared" si="25"/>
        <v>810</v>
      </c>
      <c r="B811" s="16">
        <v>2419</v>
      </c>
      <c r="C811" s="17" t="s">
        <v>1893</v>
      </c>
      <c r="D811" s="17" t="s">
        <v>1879</v>
      </c>
      <c r="E811" s="18">
        <v>22656</v>
      </c>
      <c r="F811" s="10" t="str">
        <f t="shared" ca="1" si="24"/>
        <v xml:space="preserve">62 Years </v>
      </c>
    </row>
    <row r="812" spans="1:6" x14ac:dyDescent="0.25">
      <c r="A812" s="13">
        <f t="shared" si="25"/>
        <v>811</v>
      </c>
      <c r="B812" s="16">
        <v>2420</v>
      </c>
      <c r="C812" s="17" t="s">
        <v>1878</v>
      </c>
      <c r="D812" s="17" t="s">
        <v>1881</v>
      </c>
      <c r="E812" s="18">
        <v>34029</v>
      </c>
      <c r="F812" s="10" t="str">
        <f t="shared" ca="1" si="24"/>
        <v xml:space="preserve">31 Years </v>
      </c>
    </row>
    <row r="813" spans="1:6" x14ac:dyDescent="0.25">
      <c r="A813" s="13">
        <f t="shared" si="25"/>
        <v>812</v>
      </c>
      <c r="B813" s="16">
        <v>2420</v>
      </c>
      <c r="C813" s="17" t="s">
        <v>1888</v>
      </c>
      <c r="D813" s="17" t="s">
        <v>1879</v>
      </c>
      <c r="E813" s="18">
        <v>22432</v>
      </c>
      <c r="F813" s="10" t="str">
        <f t="shared" ca="1" si="24"/>
        <v xml:space="preserve">63 Years </v>
      </c>
    </row>
    <row r="814" spans="1:6" x14ac:dyDescent="0.25">
      <c r="A814" s="13">
        <f t="shared" si="25"/>
        <v>813</v>
      </c>
      <c r="B814" s="16">
        <v>2420</v>
      </c>
      <c r="C814" s="17" t="s">
        <v>1880</v>
      </c>
      <c r="D814" s="17" t="s">
        <v>1881</v>
      </c>
      <c r="E814" s="18">
        <v>24612</v>
      </c>
      <c r="F814" s="10" t="str">
        <f t="shared" ca="1" si="24"/>
        <v xml:space="preserve">57 Years </v>
      </c>
    </row>
    <row r="815" spans="1:6" x14ac:dyDescent="0.25">
      <c r="A815" s="13">
        <f t="shared" si="25"/>
        <v>814</v>
      </c>
      <c r="B815" s="16">
        <v>2421</v>
      </c>
      <c r="C815" s="17" t="s">
        <v>1878</v>
      </c>
      <c r="D815" s="17" t="s">
        <v>1881</v>
      </c>
      <c r="E815" s="18">
        <v>33382</v>
      </c>
      <c r="F815" s="10" t="str">
        <f t="shared" ca="1" si="24"/>
        <v xml:space="preserve">33 Years </v>
      </c>
    </row>
    <row r="816" spans="1:6" x14ac:dyDescent="0.25">
      <c r="A816" s="13">
        <f t="shared" si="25"/>
        <v>815</v>
      </c>
      <c r="B816" s="16">
        <v>2421</v>
      </c>
      <c r="C816" s="17" t="s">
        <v>1888</v>
      </c>
      <c r="D816" s="17" t="s">
        <v>1879</v>
      </c>
      <c r="E816" s="18">
        <v>20822</v>
      </c>
      <c r="F816" s="10" t="str">
        <f t="shared" ca="1" si="24"/>
        <v xml:space="preserve">67 Years </v>
      </c>
    </row>
    <row r="817" spans="1:6" x14ac:dyDescent="0.25">
      <c r="A817" s="13">
        <f t="shared" si="25"/>
        <v>816</v>
      </c>
      <c r="B817" s="16">
        <v>2421</v>
      </c>
      <c r="C817" s="17" t="s">
        <v>1880</v>
      </c>
      <c r="D817" s="17" t="s">
        <v>1881</v>
      </c>
      <c r="E817" s="18">
        <v>21837</v>
      </c>
      <c r="F817" s="10" t="str">
        <f t="shared" ca="1" si="24"/>
        <v xml:space="preserve">65 Years </v>
      </c>
    </row>
    <row r="818" spans="1:6" x14ac:dyDescent="0.25">
      <c r="A818" s="13">
        <f t="shared" si="25"/>
        <v>817</v>
      </c>
      <c r="B818" s="16">
        <v>2422</v>
      </c>
      <c r="C818" s="17" t="s">
        <v>1878</v>
      </c>
      <c r="D818" s="17" t="s">
        <v>1879</v>
      </c>
      <c r="E818" s="18">
        <v>24510</v>
      </c>
      <c r="F818" s="10" t="str">
        <f t="shared" ca="1" si="24"/>
        <v xml:space="preserve">57 Years </v>
      </c>
    </row>
    <row r="819" spans="1:6" x14ac:dyDescent="0.25">
      <c r="A819" s="13">
        <f t="shared" si="25"/>
        <v>818</v>
      </c>
      <c r="B819" s="16">
        <v>2422</v>
      </c>
      <c r="C819" s="17" t="s">
        <v>1882</v>
      </c>
      <c r="D819" s="17" t="s">
        <v>1881</v>
      </c>
      <c r="E819" s="18">
        <v>25613</v>
      </c>
      <c r="F819" s="10" t="str">
        <f t="shared" ca="1" si="24"/>
        <v xml:space="preserve">54 Years </v>
      </c>
    </row>
    <row r="820" spans="1:6" x14ac:dyDescent="0.25">
      <c r="A820" s="13">
        <f t="shared" si="25"/>
        <v>819</v>
      </c>
      <c r="B820" s="16">
        <v>2422</v>
      </c>
      <c r="C820" s="17" t="s">
        <v>1883</v>
      </c>
      <c r="D820" s="17" t="s">
        <v>1881</v>
      </c>
      <c r="E820" s="18">
        <v>35119</v>
      </c>
      <c r="F820" s="10" t="str">
        <f t="shared" ca="1" si="24"/>
        <v xml:space="preserve">28 Years </v>
      </c>
    </row>
    <row r="821" spans="1:6" x14ac:dyDescent="0.25">
      <c r="A821" s="13">
        <f t="shared" si="25"/>
        <v>820</v>
      </c>
      <c r="B821" s="16">
        <v>2423</v>
      </c>
      <c r="C821" s="17" t="s">
        <v>1878</v>
      </c>
      <c r="D821" s="17" t="s">
        <v>1879</v>
      </c>
      <c r="E821" s="18">
        <v>33100</v>
      </c>
      <c r="F821" s="10" t="str">
        <f t="shared" ca="1" si="24"/>
        <v xml:space="preserve">34 Years </v>
      </c>
    </row>
    <row r="822" spans="1:6" x14ac:dyDescent="0.25">
      <c r="A822" s="13">
        <f t="shared" si="25"/>
        <v>821</v>
      </c>
      <c r="B822" s="16">
        <v>2423</v>
      </c>
      <c r="C822" s="17" t="s">
        <v>1882</v>
      </c>
      <c r="D822" s="17" t="s">
        <v>1881</v>
      </c>
      <c r="E822" s="18">
        <v>33508</v>
      </c>
      <c r="F822" s="10" t="str">
        <f t="shared" ca="1" si="24"/>
        <v xml:space="preserve">33 Years </v>
      </c>
    </row>
    <row r="823" spans="1:6" x14ac:dyDescent="0.25">
      <c r="A823" s="13">
        <f t="shared" si="25"/>
        <v>822</v>
      </c>
      <c r="B823" s="16">
        <v>2423</v>
      </c>
      <c r="C823" s="17" t="s">
        <v>1883</v>
      </c>
      <c r="D823" s="17" t="s">
        <v>1881</v>
      </c>
      <c r="E823" s="18">
        <v>45007</v>
      </c>
      <c r="F823" s="10" t="str">
        <f t="shared" ca="1" si="24"/>
        <v xml:space="preserve">1 Years </v>
      </c>
    </row>
    <row r="824" spans="1:6" x14ac:dyDescent="0.25">
      <c r="A824" s="13">
        <f t="shared" si="25"/>
        <v>823</v>
      </c>
      <c r="B824" s="16">
        <v>2423</v>
      </c>
      <c r="C824" s="17" t="s">
        <v>1880</v>
      </c>
      <c r="D824" s="17" t="s">
        <v>1881</v>
      </c>
      <c r="E824" s="18">
        <v>22398</v>
      </c>
      <c r="F824" s="10" t="str">
        <f t="shared" ca="1" si="24"/>
        <v xml:space="preserve">63 Years </v>
      </c>
    </row>
    <row r="825" spans="1:6" x14ac:dyDescent="0.25">
      <c r="A825" s="13">
        <f t="shared" si="25"/>
        <v>824</v>
      </c>
      <c r="B825" s="16">
        <v>2423</v>
      </c>
      <c r="C825" s="17" t="s">
        <v>1888</v>
      </c>
      <c r="D825" s="17" t="s">
        <v>1879</v>
      </c>
      <c r="E825" s="18">
        <v>22997</v>
      </c>
      <c r="F825" s="10" t="str">
        <f t="shared" ca="1" si="24"/>
        <v xml:space="preserve">61 Years </v>
      </c>
    </row>
    <row r="826" spans="1:6" x14ac:dyDescent="0.25">
      <c r="A826" s="13">
        <f t="shared" si="25"/>
        <v>825</v>
      </c>
      <c r="B826" s="16">
        <v>2424</v>
      </c>
      <c r="C826" s="17" t="s">
        <v>1878</v>
      </c>
      <c r="D826" s="17" t="s">
        <v>1879</v>
      </c>
      <c r="E826" s="18">
        <v>33831</v>
      </c>
      <c r="F826" s="10" t="str">
        <f t="shared" ca="1" si="24"/>
        <v xml:space="preserve">32 Years </v>
      </c>
    </row>
    <row r="827" spans="1:6" x14ac:dyDescent="0.25">
      <c r="A827" s="13">
        <f t="shared" si="25"/>
        <v>826</v>
      </c>
      <c r="B827" s="16">
        <v>2424</v>
      </c>
      <c r="C827" s="17" t="s">
        <v>1880</v>
      </c>
      <c r="D827" s="17" t="s">
        <v>1881</v>
      </c>
      <c r="E827" s="18">
        <v>25383</v>
      </c>
      <c r="F827" s="10" t="str">
        <f t="shared" ref="F827:F835" ca="1" si="26">DATEDIF(E827,TODAY(),"Y")&amp;" Years "</f>
        <v xml:space="preserve">55 Years </v>
      </c>
    </row>
    <row r="828" spans="1:6" x14ac:dyDescent="0.25">
      <c r="A828" s="13">
        <f t="shared" si="25"/>
        <v>827</v>
      </c>
      <c r="B828" s="16">
        <v>2424</v>
      </c>
      <c r="C828" s="17" t="s">
        <v>1888</v>
      </c>
      <c r="D828" s="17" t="s">
        <v>1879</v>
      </c>
      <c r="E828" s="18">
        <v>22962</v>
      </c>
      <c r="F828" s="10" t="str">
        <f t="shared" ca="1" si="26"/>
        <v xml:space="preserve">62 Years </v>
      </c>
    </row>
    <row r="829" spans="1:6" x14ac:dyDescent="0.25">
      <c r="A829" s="13">
        <f t="shared" si="25"/>
        <v>828</v>
      </c>
      <c r="B829" s="16">
        <v>2425</v>
      </c>
      <c r="C829" s="17" t="s">
        <v>1878</v>
      </c>
      <c r="D829" s="17" t="s">
        <v>1881</v>
      </c>
      <c r="E829" s="18">
        <v>32394</v>
      </c>
      <c r="F829" s="10" t="str">
        <f t="shared" ca="1" si="26"/>
        <v xml:space="preserve">36 Years </v>
      </c>
    </row>
    <row r="830" spans="1:6" x14ac:dyDescent="0.25">
      <c r="A830" s="13">
        <f t="shared" si="25"/>
        <v>829</v>
      </c>
      <c r="B830" s="16">
        <v>2425</v>
      </c>
      <c r="C830" s="17" t="s">
        <v>1885</v>
      </c>
      <c r="D830" s="17" t="s">
        <v>1879</v>
      </c>
      <c r="E830" s="18">
        <v>44028</v>
      </c>
      <c r="F830" s="10" t="str">
        <f t="shared" ca="1" si="26"/>
        <v xml:space="preserve">4 Years </v>
      </c>
    </row>
    <row r="831" spans="1:6" x14ac:dyDescent="0.25">
      <c r="A831" s="13">
        <f t="shared" si="25"/>
        <v>830</v>
      </c>
      <c r="B831" s="16">
        <v>2426</v>
      </c>
      <c r="C831" s="17" t="s">
        <v>1878</v>
      </c>
      <c r="D831" s="17" t="s">
        <v>1879</v>
      </c>
      <c r="E831" s="18">
        <v>31974</v>
      </c>
      <c r="F831" s="10" t="str">
        <f t="shared" ca="1" si="26"/>
        <v xml:space="preserve">37 Years </v>
      </c>
    </row>
    <row r="832" spans="1:6" x14ac:dyDescent="0.25">
      <c r="A832" s="13">
        <f t="shared" si="25"/>
        <v>831</v>
      </c>
      <c r="B832" s="16">
        <v>2426</v>
      </c>
      <c r="C832" s="17" t="s">
        <v>1882</v>
      </c>
      <c r="D832" s="17" t="s">
        <v>1881</v>
      </c>
      <c r="E832" s="18">
        <v>33422</v>
      </c>
      <c r="F832" s="10" t="str">
        <f t="shared" ca="1" si="26"/>
        <v xml:space="preserve">33 Years </v>
      </c>
    </row>
    <row r="833" spans="1:6" x14ac:dyDescent="0.25">
      <c r="A833" s="13">
        <f t="shared" si="25"/>
        <v>832</v>
      </c>
      <c r="B833" s="16">
        <v>2426</v>
      </c>
      <c r="C833" s="17" t="s">
        <v>1885</v>
      </c>
      <c r="D833" s="17" t="s">
        <v>1879</v>
      </c>
      <c r="E833" s="18">
        <v>44937</v>
      </c>
      <c r="F833" s="10" t="str">
        <f t="shared" ca="1" si="26"/>
        <v xml:space="preserve">1 Years </v>
      </c>
    </row>
    <row r="834" spans="1:6" x14ac:dyDescent="0.25">
      <c r="A834" s="13">
        <f t="shared" si="25"/>
        <v>833</v>
      </c>
      <c r="B834" s="16">
        <v>2426</v>
      </c>
      <c r="C834" s="17" t="s">
        <v>1888</v>
      </c>
      <c r="D834" s="17" t="s">
        <v>1879</v>
      </c>
      <c r="E834" s="18">
        <v>21916</v>
      </c>
      <c r="F834" s="10" t="str">
        <f t="shared" ca="1" si="26"/>
        <v xml:space="preserve">64 Years </v>
      </c>
    </row>
    <row r="835" spans="1:6" x14ac:dyDescent="0.25">
      <c r="A835" s="13">
        <f t="shared" si="25"/>
        <v>834</v>
      </c>
      <c r="B835" s="16">
        <v>2426</v>
      </c>
      <c r="C835" s="17" t="s">
        <v>1880</v>
      </c>
      <c r="D835" s="17" t="s">
        <v>1881</v>
      </c>
      <c r="E835" s="18">
        <v>23102</v>
      </c>
      <c r="F835" s="10" t="str">
        <f t="shared" ca="1" si="26"/>
        <v xml:space="preserve">61 Years </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896B6-4999-40BB-9324-B921D6896C98}">
  <dimension ref="A1:AD228"/>
  <sheetViews>
    <sheetView workbookViewId="0">
      <selection activeCell="G29" sqref="G29"/>
    </sheetView>
  </sheetViews>
  <sheetFormatPr defaultRowHeight="12.75" x14ac:dyDescent="0.2"/>
  <cols>
    <col min="1" max="11" width="9.140625" style="5"/>
    <col min="12" max="13" width="9.42578125" style="5" bestFit="1" customWidth="1"/>
    <col min="14" max="14" width="13.7109375" style="5" bestFit="1" customWidth="1"/>
    <col min="15" max="16384" width="9.140625" style="5"/>
  </cols>
  <sheetData>
    <row r="1" spans="1:28" x14ac:dyDescent="0.2">
      <c r="A1" s="3" t="s">
        <v>759</v>
      </c>
      <c r="B1" s="3" t="s">
        <v>0</v>
      </c>
      <c r="C1" s="3" t="s">
        <v>1</v>
      </c>
      <c r="D1" s="3" t="s">
        <v>2</v>
      </c>
      <c r="E1" s="3" t="s">
        <v>3</v>
      </c>
      <c r="F1" s="3" t="s">
        <v>4</v>
      </c>
      <c r="G1" s="3" t="s">
        <v>5</v>
      </c>
      <c r="H1" s="3" t="s">
        <v>6</v>
      </c>
      <c r="I1" s="3" t="s">
        <v>7</v>
      </c>
      <c r="J1" s="3" t="s">
        <v>8</v>
      </c>
      <c r="K1" s="3" t="s">
        <v>9</v>
      </c>
      <c r="L1" s="4" t="s">
        <v>10</v>
      </c>
      <c r="M1" s="4" t="s">
        <v>11</v>
      </c>
      <c r="N1" s="3" t="s">
        <v>12</v>
      </c>
      <c r="O1" s="3" t="s">
        <v>13</v>
      </c>
      <c r="P1" s="3" t="s">
        <v>14</v>
      </c>
      <c r="Q1" s="3" t="s">
        <v>15</v>
      </c>
      <c r="R1" s="3" t="s">
        <v>16</v>
      </c>
      <c r="S1" s="3" t="s">
        <v>17</v>
      </c>
      <c r="T1" s="3" t="s">
        <v>18</v>
      </c>
      <c r="U1" s="3" t="s">
        <v>19</v>
      </c>
      <c r="V1" s="3" t="s">
        <v>20</v>
      </c>
      <c r="W1" s="3" t="s">
        <v>21</v>
      </c>
      <c r="X1" s="3" t="s">
        <v>22</v>
      </c>
      <c r="Y1" s="3" t="s">
        <v>23</v>
      </c>
      <c r="Z1" s="3" t="s">
        <v>24</v>
      </c>
      <c r="AA1" s="3" t="s">
        <v>25</v>
      </c>
      <c r="AB1" s="3" t="s">
        <v>26</v>
      </c>
    </row>
    <row r="2" spans="1:28" x14ac:dyDescent="0.2">
      <c r="A2" s="1" t="s">
        <v>758</v>
      </c>
      <c r="B2" s="6" t="s">
        <v>27</v>
      </c>
      <c r="C2" s="6" t="s">
        <v>28</v>
      </c>
      <c r="D2" s="6" t="s">
        <v>29</v>
      </c>
      <c r="E2" s="6" t="s">
        <v>30</v>
      </c>
      <c r="F2" s="6" t="s">
        <v>31</v>
      </c>
      <c r="G2" s="6" t="s">
        <v>32</v>
      </c>
      <c r="H2" s="6" t="s">
        <v>33</v>
      </c>
      <c r="I2" s="6" t="s">
        <v>34</v>
      </c>
      <c r="J2" s="6" t="s">
        <v>35</v>
      </c>
      <c r="K2" s="6" t="s">
        <v>36</v>
      </c>
      <c r="L2" s="6">
        <v>84238</v>
      </c>
      <c r="M2" s="6">
        <v>78680</v>
      </c>
      <c r="N2" s="6" t="s">
        <v>37</v>
      </c>
      <c r="O2" s="6" t="s">
        <v>38</v>
      </c>
      <c r="P2" s="6" t="s">
        <v>39</v>
      </c>
      <c r="Q2" s="6" t="s">
        <v>40</v>
      </c>
      <c r="R2" s="6" t="s">
        <v>41</v>
      </c>
      <c r="S2" s="6" t="s">
        <v>42</v>
      </c>
      <c r="T2" s="6" t="s">
        <v>43</v>
      </c>
      <c r="U2" s="6" t="s">
        <v>44</v>
      </c>
      <c r="V2" s="6" t="s">
        <v>45</v>
      </c>
      <c r="W2" s="6" t="s">
        <v>46</v>
      </c>
      <c r="X2" s="6" t="s">
        <v>47</v>
      </c>
      <c r="Y2" s="6" t="s">
        <v>48</v>
      </c>
      <c r="Z2" s="6" t="s">
        <v>49</v>
      </c>
      <c r="AA2" s="6" t="s">
        <v>50</v>
      </c>
      <c r="AB2" s="6"/>
    </row>
    <row r="3" spans="1:28" x14ac:dyDescent="0.2">
      <c r="A3" s="1" t="s">
        <v>758</v>
      </c>
      <c r="B3" s="6" t="s">
        <v>51</v>
      </c>
      <c r="C3" s="6" t="s">
        <v>28</v>
      </c>
      <c r="D3" s="6" t="s">
        <v>29</v>
      </c>
      <c r="E3" s="6" t="s">
        <v>52</v>
      </c>
      <c r="F3" s="6" t="s">
        <v>53</v>
      </c>
      <c r="G3" s="6" t="s">
        <v>54</v>
      </c>
      <c r="H3" s="6" t="s">
        <v>55</v>
      </c>
      <c r="I3" s="6" t="s">
        <v>56</v>
      </c>
      <c r="J3" s="6" t="s">
        <v>57</v>
      </c>
      <c r="K3" s="6" t="s">
        <v>36</v>
      </c>
      <c r="L3" s="6">
        <v>126900</v>
      </c>
      <c r="M3" s="6">
        <v>112344</v>
      </c>
      <c r="N3" s="6" t="s">
        <v>58</v>
      </c>
      <c r="O3" s="6" t="s">
        <v>59</v>
      </c>
      <c r="P3" s="6" t="s">
        <v>60</v>
      </c>
      <c r="Q3" s="6" t="s">
        <v>61</v>
      </c>
      <c r="R3" s="6" t="s">
        <v>62</v>
      </c>
      <c r="S3" s="6" t="s">
        <v>63</v>
      </c>
      <c r="T3" s="6" t="s">
        <v>63</v>
      </c>
      <c r="U3" s="6" t="s">
        <v>64</v>
      </c>
      <c r="V3" s="6" t="s">
        <v>65</v>
      </c>
      <c r="W3" s="6" t="s">
        <v>46</v>
      </c>
      <c r="X3" s="6" t="s">
        <v>47</v>
      </c>
      <c r="Y3" s="6" t="s">
        <v>48</v>
      </c>
      <c r="Z3" s="6" t="s">
        <v>66</v>
      </c>
      <c r="AA3" s="6" t="s">
        <v>50</v>
      </c>
      <c r="AB3" s="6"/>
    </row>
    <row r="4" spans="1:28" x14ac:dyDescent="0.2">
      <c r="A4" s="1" t="s">
        <v>758</v>
      </c>
      <c r="B4" s="6" t="s">
        <v>67</v>
      </c>
      <c r="C4" s="6" t="s">
        <v>68</v>
      </c>
      <c r="D4" s="6" t="s">
        <v>29</v>
      </c>
      <c r="E4" s="6" t="s">
        <v>69</v>
      </c>
      <c r="F4" s="6" t="s">
        <v>70</v>
      </c>
      <c r="G4" s="6" t="s">
        <v>54</v>
      </c>
      <c r="H4" s="6" t="s">
        <v>71</v>
      </c>
      <c r="I4" s="6" t="s">
        <v>57</v>
      </c>
      <c r="J4" s="6" t="s">
        <v>50</v>
      </c>
      <c r="K4" s="6" t="s">
        <v>72</v>
      </c>
      <c r="L4" s="6">
        <v>53712</v>
      </c>
      <c r="M4" s="6">
        <v>0</v>
      </c>
      <c r="N4" s="6" t="s">
        <v>50</v>
      </c>
      <c r="O4" s="6" t="s">
        <v>50</v>
      </c>
      <c r="P4" s="6" t="s">
        <v>50</v>
      </c>
      <c r="Q4" s="6" t="s">
        <v>73</v>
      </c>
      <c r="R4" s="6" t="s">
        <v>74</v>
      </c>
      <c r="S4" s="6" t="s">
        <v>75</v>
      </c>
      <c r="T4" s="6" t="s">
        <v>76</v>
      </c>
      <c r="U4" s="6" t="s">
        <v>77</v>
      </c>
      <c r="V4" s="6" t="s">
        <v>78</v>
      </c>
      <c r="W4" s="6" t="s">
        <v>46</v>
      </c>
      <c r="X4" s="6" t="s">
        <v>47</v>
      </c>
      <c r="Y4" s="6" t="s">
        <v>48</v>
      </c>
      <c r="Z4" s="6" t="s">
        <v>79</v>
      </c>
      <c r="AA4" s="6" t="s">
        <v>50</v>
      </c>
      <c r="AB4" s="6" t="s">
        <v>50</v>
      </c>
    </row>
    <row r="5" spans="1:28" x14ac:dyDescent="0.2">
      <c r="A5" s="1" t="s">
        <v>758</v>
      </c>
      <c r="B5" s="6" t="s">
        <v>80</v>
      </c>
      <c r="C5" s="6" t="s">
        <v>28</v>
      </c>
      <c r="D5" s="6" t="s">
        <v>29</v>
      </c>
      <c r="E5" s="6" t="s">
        <v>69</v>
      </c>
      <c r="F5" s="6" t="s">
        <v>70</v>
      </c>
      <c r="G5" s="6" t="s">
        <v>81</v>
      </c>
      <c r="H5" s="6" t="s">
        <v>71</v>
      </c>
      <c r="I5" s="6" t="s">
        <v>82</v>
      </c>
      <c r="J5" s="6" t="s">
        <v>83</v>
      </c>
      <c r="K5" s="6" t="s">
        <v>36</v>
      </c>
      <c r="L5" s="6">
        <v>83712</v>
      </c>
      <c r="M5" s="6">
        <v>74974</v>
      </c>
      <c r="N5" s="6" t="s">
        <v>84</v>
      </c>
      <c r="O5" s="6" t="s">
        <v>85</v>
      </c>
      <c r="P5" s="6" t="s">
        <v>86</v>
      </c>
      <c r="Q5" s="6" t="s">
        <v>73</v>
      </c>
      <c r="R5" s="6" t="s">
        <v>74</v>
      </c>
      <c r="S5" s="6" t="s">
        <v>75</v>
      </c>
      <c r="T5" s="6" t="s">
        <v>75</v>
      </c>
      <c r="U5" s="6" t="s">
        <v>87</v>
      </c>
      <c r="V5" s="6" t="s">
        <v>78</v>
      </c>
      <c r="W5" s="6" t="s">
        <v>46</v>
      </c>
      <c r="X5" s="6" t="s">
        <v>47</v>
      </c>
      <c r="Y5" s="6" t="s">
        <v>48</v>
      </c>
      <c r="Z5" s="6" t="s">
        <v>79</v>
      </c>
      <c r="AA5" s="6" t="s">
        <v>50</v>
      </c>
      <c r="AB5" s="6"/>
    </row>
    <row r="6" spans="1:28" x14ac:dyDescent="0.2">
      <c r="A6" s="1" t="s">
        <v>758</v>
      </c>
      <c r="B6" s="6" t="s">
        <v>88</v>
      </c>
      <c r="C6" s="6" t="s">
        <v>89</v>
      </c>
      <c r="D6" s="6" t="s">
        <v>29</v>
      </c>
      <c r="E6" s="6" t="s">
        <v>52</v>
      </c>
      <c r="F6" s="6" t="s">
        <v>53</v>
      </c>
      <c r="G6" s="6" t="s">
        <v>90</v>
      </c>
      <c r="H6" s="6" t="s">
        <v>91</v>
      </c>
      <c r="I6" s="6" t="s">
        <v>92</v>
      </c>
      <c r="J6" s="6" t="s">
        <v>93</v>
      </c>
      <c r="K6" s="6" t="s">
        <v>36</v>
      </c>
      <c r="L6" s="6">
        <v>272925</v>
      </c>
      <c r="M6" s="6">
        <v>252477</v>
      </c>
      <c r="N6" s="6" t="s">
        <v>94</v>
      </c>
      <c r="O6" s="6" t="s">
        <v>95</v>
      </c>
      <c r="P6" s="6" t="s">
        <v>96</v>
      </c>
      <c r="Q6" s="6" t="s">
        <v>97</v>
      </c>
      <c r="R6" s="6" t="s">
        <v>98</v>
      </c>
      <c r="S6" s="6" t="s">
        <v>99</v>
      </c>
      <c r="T6" s="6" t="s">
        <v>100</v>
      </c>
      <c r="U6" s="6" t="s">
        <v>101</v>
      </c>
      <c r="V6" s="6" t="s">
        <v>102</v>
      </c>
      <c r="W6" s="6" t="s">
        <v>46</v>
      </c>
      <c r="X6" s="6" t="s">
        <v>47</v>
      </c>
      <c r="Y6" s="6" t="s">
        <v>48</v>
      </c>
      <c r="Z6" s="6" t="s">
        <v>103</v>
      </c>
      <c r="AA6" s="6" t="s">
        <v>50</v>
      </c>
      <c r="AB6" s="6"/>
    </row>
    <row r="7" spans="1:28" x14ac:dyDescent="0.2">
      <c r="A7" s="1" t="s">
        <v>758</v>
      </c>
      <c r="B7" s="6" t="s">
        <v>104</v>
      </c>
      <c r="C7" s="6" t="s">
        <v>89</v>
      </c>
      <c r="D7" s="6" t="s">
        <v>29</v>
      </c>
      <c r="E7" s="6" t="s">
        <v>69</v>
      </c>
      <c r="F7" s="6" t="s">
        <v>70</v>
      </c>
      <c r="G7" s="6" t="s">
        <v>105</v>
      </c>
      <c r="H7" s="6" t="s">
        <v>106</v>
      </c>
      <c r="I7" s="6" t="s">
        <v>107</v>
      </c>
      <c r="J7" s="6" t="s">
        <v>108</v>
      </c>
      <c r="K7" s="6" t="s">
        <v>36</v>
      </c>
      <c r="L7" s="6">
        <v>228015</v>
      </c>
      <c r="M7" s="6">
        <v>213022</v>
      </c>
      <c r="N7" s="6" t="s">
        <v>109</v>
      </c>
      <c r="O7" s="6" t="s">
        <v>110</v>
      </c>
      <c r="P7" s="6" t="s">
        <v>111</v>
      </c>
      <c r="Q7" s="6" t="s">
        <v>112</v>
      </c>
      <c r="R7" s="6" t="s">
        <v>41</v>
      </c>
      <c r="S7" s="6" t="s">
        <v>113</v>
      </c>
      <c r="T7" s="6" t="s">
        <v>114</v>
      </c>
      <c r="U7" s="6" t="s">
        <v>115</v>
      </c>
      <c r="V7" s="6" t="s">
        <v>116</v>
      </c>
      <c r="W7" s="6" t="s">
        <v>46</v>
      </c>
      <c r="X7" s="6" t="s">
        <v>47</v>
      </c>
      <c r="Y7" s="6" t="s">
        <v>117</v>
      </c>
      <c r="Z7" s="6" t="s">
        <v>118</v>
      </c>
      <c r="AA7" s="6" t="s">
        <v>50</v>
      </c>
      <c r="AB7" s="6"/>
    </row>
    <row r="8" spans="1:28" x14ac:dyDescent="0.2">
      <c r="A8" s="1" t="s">
        <v>758</v>
      </c>
      <c r="B8" s="6" t="s">
        <v>119</v>
      </c>
      <c r="C8" s="6" t="s">
        <v>28</v>
      </c>
      <c r="D8" s="6" t="s">
        <v>29</v>
      </c>
      <c r="E8" s="6" t="s">
        <v>120</v>
      </c>
      <c r="F8" s="6" t="s">
        <v>53</v>
      </c>
      <c r="G8" s="6" t="s">
        <v>105</v>
      </c>
      <c r="H8" s="6" t="s">
        <v>121</v>
      </c>
      <c r="I8" s="6" t="s">
        <v>108</v>
      </c>
      <c r="J8" s="6" t="s">
        <v>93</v>
      </c>
      <c r="K8" s="6" t="s">
        <v>36</v>
      </c>
      <c r="L8" s="6">
        <v>64850</v>
      </c>
      <c r="M8" s="6">
        <v>59280</v>
      </c>
      <c r="N8" s="6" t="s">
        <v>122</v>
      </c>
      <c r="O8" s="6" t="s">
        <v>123</v>
      </c>
      <c r="P8" s="6" t="s">
        <v>124</v>
      </c>
      <c r="Q8" s="6" t="s">
        <v>125</v>
      </c>
      <c r="R8" s="6" t="s">
        <v>126</v>
      </c>
      <c r="S8" s="6" t="s">
        <v>127</v>
      </c>
      <c r="T8" s="6" t="s">
        <v>128</v>
      </c>
      <c r="U8" s="6" t="s">
        <v>129</v>
      </c>
      <c r="V8" s="6" t="s">
        <v>130</v>
      </c>
      <c r="W8" s="6" t="s">
        <v>46</v>
      </c>
      <c r="X8" s="6" t="s">
        <v>47</v>
      </c>
      <c r="Y8" s="6" t="s">
        <v>117</v>
      </c>
      <c r="Z8" s="6" t="s">
        <v>131</v>
      </c>
      <c r="AA8" s="6" t="s">
        <v>50</v>
      </c>
      <c r="AB8" s="6"/>
    </row>
    <row r="9" spans="1:28" x14ac:dyDescent="0.2">
      <c r="A9" s="1" t="s">
        <v>758</v>
      </c>
      <c r="B9" s="6" t="s">
        <v>132</v>
      </c>
      <c r="C9" s="6" t="s">
        <v>28</v>
      </c>
      <c r="D9" s="6" t="s">
        <v>29</v>
      </c>
      <c r="E9" s="6" t="s">
        <v>52</v>
      </c>
      <c r="F9" s="6" t="s">
        <v>53</v>
      </c>
      <c r="G9" s="6" t="s">
        <v>133</v>
      </c>
      <c r="H9" s="6" t="s">
        <v>134</v>
      </c>
      <c r="I9" s="6" t="s">
        <v>135</v>
      </c>
      <c r="J9" s="6" t="s">
        <v>136</v>
      </c>
      <c r="K9" s="6" t="s">
        <v>36</v>
      </c>
      <c r="L9" s="6">
        <v>85000</v>
      </c>
      <c r="M9" s="6">
        <v>85000</v>
      </c>
      <c r="N9" s="6" t="s">
        <v>137</v>
      </c>
      <c r="O9" s="6" t="s">
        <v>138</v>
      </c>
      <c r="P9" s="6" t="s">
        <v>139</v>
      </c>
      <c r="Q9" s="6" t="s">
        <v>140</v>
      </c>
      <c r="R9" s="6" t="s">
        <v>141</v>
      </c>
      <c r="S9" s="6" t="s">
        <v>142</v>
      </c>
      <c r="T9" s="6" t="s">
        <v>143</v>
      </c>
      <c r="U9" s="6" t="s">
        <v>144</v>
      </c>
      <c r="V9" s="6" t="s">
        <v>145</v>
      </c>
      <c r="W9" s="6" t="s">
        <v>146</v>
      </c>
      <c r="X9" s="6" t="s">
        <v>146</v>
      </c>
      <c r="Y9" s="6" t="s">
        <v>48</v>
      </c>
      <c r="Z9" s="6" t="s">
        <v>147</v>
      </c>
      <c r="AA9" s="6" t="s">
        <v>50</v>
      </c>
      <c r="AB9" s="6"/>
    </row>
    <row r="10" spans="1:28" x14ac:dyDescent="0.2">
      <c r="A10" s="1" t="s">
        <v>758</v>
      </c>
      <c r="B10" s="6" t="s">
        <v>148</v>
      </c>
      <c r="C10" s="6" t="s">
        <v>28</v>
      </c>
      <c r="D10" s="6" t="s">
        <v>29</v>
      </c>
      <c r="E10" s="6" t="s">
        <v>69</v>
      </c>
      <c r="F10" s="6" t="s">
        <v>70</v>
      </c>
      <c r="G10" s="6" t="s">
        <v>149</v>
      </c>
      <c r="H10" s="6" t="s">
        <v>150</v>
      </c>
      <c r="I10" s="6" t="s">
        <v>151</v>
      </c>
      <c r="J10" s="6" t="s">
        <v>152</v>
      </c>
      <c r="K10" s="6" t="s">
        <v>36</v>
      </c>
      <c r="L10" s="6">
        <v>83428</v>
      </c>
      <c r="M10" s="6">
        <v>76495</v>
      </c>
      <c r="N10" s="6" t="s">
        <v>153</v>
      </c>
      <c r="O10" s="6" t="s">
        <v>95</v>
      </c>
      <c r="P10" s="6" t="s">
        <v>96</v>
      </c>
      <c r="Q10" s="6" t="s">
        <v>154</v>
      </c>
      <c r="R10" s="6" t="s">
        <v>126</v>
      </c>
      <c r="S10" s="6" t="s">
        <v>155</v>
      </c>
      <c r="T10" s="6" t="s">
        <v>155</v>
      </c>
      <c r="U10" s="6" t="s">
        <v>156</v>
      </c>
      <c r="V10" s="6" t="s">
        <v>65</v>
      </c>
      <c r="W10" s="6" t="s">
        <v>46</v>
      </c>
      <c r="X10" s="6" t="s">
        <v>47</v>
      </c>
      <c r="Y10" s="6" t="s">
        <v>48</v>
      </c>
      <c r="Z10" s="6" t="s">
        <v>157</v>
      </c>
      <c r="AA10" s="6" t="s">
        <v>50</v>
      </c>
      <c r="AB10" s="6"/>
    </row>
    <row r="11" spans="1:28" x14ac:dyDescent="0.2">
      <c r="A11" s="1" t="s">
        <v>758</v>
      </c>
      <c r="B11" s="6" t="s">
        <v>158</v>
      </c>
      <c r="C11" s="6" t="s">
        <v>28</v>
      </c>
      <c r="D11" s="6" t="s">
        <v>29</v>
      </c>
      <c r="E11" s="6" t="s">
        <v>159</v>
      </c>
      <c r="F11" s="6" t="s">
        <v>53</v>
      </c>
      <c r="G11" s="6" t="s">
        <v>160</v>
      </c>
      <c r="H11" s="6" t="s">
        <v>161</v>
      </c>
      <c r="I11" s="6" t="s">
        <v>162</v>
      </c>
      <c r="J11" s="6" t="s">
        <v>163</v>
      </c>
      <c r="K11" s="6" t="s">
        <v>36</v>
      </c>
      <c r="L11" s="6">
        <v>65383</v>
      </c>
      <c r="M11" s="6">
        <v>63553</v>
      </c>
      <c r="N11" s="6" t="s">
        <v>164</v>
      </c>
      <c r="O11" s="6" t="s">
        <v>165</v>
      </c>
      <c r="P11" s="6" t="s">
        <v>166</v>
      </c>
      <c r="Q11" s="6" t="s">
        <v>167</v>
      </c>
      <c r="R11" s="6" t="s">
        <v>168</v>
      </c>
      <c r="S11" s="6" t="s">
        <v>169</v>
      </c>
      <c r="T11" s="6" t="s">
        <v>169</v>
      </c>
      <c r="U11" s="6" t="s">
        <v>170</v>
      </c>
      <c r="V11" s="6" t="s">
        <v>171</v>
      </c>
      <c r="W11" s="6" t="s">
        <v>46</v>
      </c>
      <c r="X11" s="6" t="s">
        <v>47</v>
      </c>
      <c r="Y11" s="6" t="s">
        <v>117</v>
      </c>
      <c r="Z11" s="6" t="s">
        <v>172</v>
      </c>
      <c r="AA11" s="6" t="s">
        <v>50</v>
      </c>
      <c r="AB11" s="6"/>
    </row>
    <row r="12" spans="1:28" x14ac:dyDescent="0.2">
      <c r="A12" s="1" t="s">
        <v>758</v>
      </c>
      <c r="B12" s="6" t="s">
        <v>173</v>
      </c>
      <c r="C12" s="6" t="s">
        <v>28</v>
      </c>
      <c r="D12" s="6" t="s">
        <v>29</v>
      </c>
      <c r="E12" s="6" t="s">
        <v>69</v>
      </c>
      <c r="F12" s="6" t="s">
        <v>70</v>
      </c>
      <c r="G12" s="6" t="s">
        <v>174</v>
      </c>
      <c r="H12" s="6" t="s">
        <v>175</v>
      </c>
      <c r="I12" s="6" t="s">
        <v>83</v>
      </c>
      <c r="J12" s="6" t="s">
        <v>92</v>
      </c>
      <c r="K12" s="6" t="s">
        <v>36</v>
      </c>
      <c r="L12" s="6">
        <v>326894</v>
      </c>
      <c r="M12" s="6">
        <v>184538</v>
      </c>
      <c r="N12" s="6" t="s">
        <v>176</v>
      </c>
      <c r="O12" s="6" t="s">
        <v>177</v>
      </c>
      <c r="P12" s="6" t="s">
        <v>178</v>
      </c>
      <c r="Q12" s="6" t="s">
        <v>125</v>
      </c>
      <c r="R12" s="6" t="s">
        <v>126</v>
      </c>
      <c r="S12" s="6" t="s">
        <v>127</v>
      </c>
      <c r="T12" s="6" t="s">
        <v>128</v>
      </c>
      <c r="U12" s="6" t="s">
        <v>129</v>
      </c>
      <c r="V12" s="6" t="s">
        <v>179</v>
      </c>
      <c r="W12" s="6" t="s">
        <v>46</v>
      </c>
      <c r="X12" s="6" t="s">
        <v>47</v>
      </c>
      <c r="Y12" s="6" t="s">
        <v>117</v>
      </c>
      <c r="Z12" s="6" t="s">
        <v>180</v>
      </c>
      <c r="AA12" s="6" t="s">
        <v>50</v>
      </c>
      <c r="AB12" s="6"/>
    </row>
    <row r="13" spans="1:28" x14ac:dyDescent="0.2">
      <c r="A13" s="1" t="s">
        <v>758</v>
      </c>
      <c r="B13" s="6" t="s">
        <v>181</v>
      </c>
      <c r="C13" s="6" t="s">
        <v>28</v>
      </c>
      <c r="D13" s="6" t="s">
        <v>29</v>
      </c>
      <c r="E13" s="6" t="s">
        <v>69</v>
      </c>
      <c r="F13" s="6" t="s">
        <v>53</v>
      </c>
      <c r="G13" s="6" t="s">
        <v>182</v>
      </c>
      <c r="H13" s="6" t="s">
        <v>183</v>
      </c>
      <c r="I13" s="6" t="s">
        <v>184</v>
      </c>
      <c r="J13" s="6" t="s">
        <v>184</v>
      </c>
      <c r="K13" s="6" t="s">
        <v>36</v>
      </c>
      <c r="L13" s="6">
        <v>48300</v>
      </c>
      <c r="M13" s="6">
        <v>26000</v>
      </c>
      <c r="N13" s="6" t="s">
        <v>185</v>
      </c>
      <c r="O13" s="6" t="s">
        <v>165</v>
      </c>
      <c r="P13" s="6" t="s">
        <v>96</v>
      </c>
      <c r="Q13" s="6" t="s">
        <v>186</v>
      </c>
      <c r="R13" s="6" t="s">
        <v>187</v>
      </c>
      <c r="S13" s="6" t="s">
        <v>188</v>
      </c>
      <c r="T13" s="6" t="s">
        <v>188</v>
      </c>
      <c r="U13" s="6" t="s">
        <v>189</v>
      </c>
      <c r="V13" s="6" t="s">
        <v>190</v>
      </c>
      <c r="W13" s="6" t="s">
        <v>191</v>
      </c>
      <c r="X13" s="6" t="s">
        <v>192</v>
      </c>
      <c r="Y13" s="6" t="s">
        <v>48</v>
      </c>
      <c r="Z13" s="6" t="s">
        <v>193</v>
      </c>
      <c r="AA13" s="6" t="s">
        <v>50</v>
      </c>
      <c r="AB13" s="6"/>
    </row>
    <row r="14" spans="1:28" x14ac:dyDescent="0.2">
      <c r="A14" s="1" t="s">
        <v>758</v>
      </c>
      <c r="B14" s="6" t="s">
        <v>194</v>
      </c>
      <c r="C14" s="6" t="s">
        <v>28</v>
      </c>
      <c r="D14" s="6" t="s">
        <v>29</v>
      </c>
      <c r="E14" s="6" t="s">
        <v>69</v>
      </c>
      <c r="F14" s="6" t="s">
        <v>70</v>
      </c>
      <c r="G14" s="6" t="s">
        <v>195</v>
      </c>
      <c r="H14" s="6" t="s">
        <v>196</v>
      </c>
      <c r="I14" s="6" t="s">
        <v>184</v>
      </c>
      <c r="J14" s="6" t="s">
        <v>197</v>
      </c>
      <c r="K14" s="6" t="s">
        <v>36</v>
      </c>
      <c r="L14" s="6">
        <v>166182</v>
      </c>
      <c r="M14" s="6">
        <v>133012</v>
      </c>
      <c r="N14" s="6" t="s">
        <v>198</v>
      </c>
      <c r="O14" s="6" t="s">
        <v>199</v>
      </c>
      <c r="P14" s="6" t="s">
        <v>200</v>
      </c>
      <c r="Q14" s="6" t="s">
        <v>201</v>
      </c>
      <c r="R14" s="6" t="s">
        <v>202</v>
      </c>
      <c r="S14" s="6" t="s">
        <v>203</v>
      </c>
      <c r="T14" s="6" t="s">
        <v>204</v>
      </c>
      <c r="U14" s="6" t="s">
        <v>205</v>
      </c>
      <c r="V14" s="6" t="s">
        <v>65</v>
      </c>
      <c r="W14" s="6" t="s">
        <v>46</v>
      </c>
      <c r="X14" s="6" t="s">
        <v>47</v>
      </c>
      <c r="Y14" s="6" t="s">
        <v>48</v>
      </c>
      <c r="Z14" s="6" t="s">
        <v>206</v>
      </c>
      <c r="AA14" s="6" t="s">
        <v>50</v>
      </c>
      <c r="AB14" s="6"/>
    </row>
    <row r="15" spans="1:28" x14ac:dyDescent="0.2">
      <c r="A15" s="1" t="s">
        <v>758</v>
      </c>
      <c r="B15" s="6" t="s">
        <v>207</v>
      </c>
      <c r="C15" s="6" t="s">
        <v>28</v>
      </c>
      <c r="D15" s="6" t="s">
        <v>29</v>
      </c>
      <c r="E15" s="6" t="s">
        <v>208</v>
      </c>
      <c r="F15" s="6" t="s">
        <v>70</v>
      </c>
      <c r="G15" s="6" t="s">
        <v>195</v>
      </c>
      <c r="H15" s="6" t="s">
        <v>209</v>
      </c>
      <c r="I15" s="6" t="s">
        <v>210</v>
      </c>
      <c r="J15" s="6" t="s">
        <v>210</v>
      </c>
      <c r="K15" s="6" t="s">
        <v>36</v>
      </c>
      <c r="L15" s="6">
        <v>60000</v>
      </c>
      <c r="M15" s="6">
        <v>50000</v>
      </c>
      <c r="N15" s="6" t="s">
        <v>211</v>
      </c>
      <c r="O15" s="6" t="s">
        <v>95</v>
      </c>
      <c r="P15" s="6" t="s">
        <v>212</v>
      </c>
      <c r="Q15" s="6" t="s">
        <v>213</v>
      </c>
      <c r="R15" s="6" t="s">
        <v>187</v>
      </c>
      <c r="S15" s="6" t="s">
        <v>213</v>
      </c>
      <c r="T15" s="6" t="s">
        <v>214</v>
      </c>
      <c r="U15" s="6" t="s">
        <v>215</v>
      </c>
      <c r="V15" s="6" t="s">
        <v>216</v>
      </c>
      <c r="W15" s="6" t="s">
        <v>46</v>
      </c>
      <c r="X15" s="6" t="s">
        <v>47</v>
      </c>
      <c r="Y15" s="6" t="s">
        <v>48</v>
      </c>
      <c r="Z15" s="6" t="s">
        <v>217</v>
      </c>
      <c r="AA15" s="6" t="s">
        <v>50</v>
      </c>
      <c r="AB15" s="6"/>
    </row>
    <row r="16" spans="1:28" x14ac:dyDescent="0.2">
      <c r="A16" s="1" t="s">
        <v>758</v>
      </c>
      <c r="B16" s="6" t="s">
        <v>218</v>
      </c>
      <c r="C16" s="6" t="s">
        <v>219</v>
      </c>
      <c r="D16" s="6" t="s">
        <v>29</v>
      </c>
      <c r="E16" s="6" t="s">
        <v>52</v>
      </c>
      <c r="F16" s="6" t="s">
        <v>53</v>
      </c>
      <c r="G16" s="6" t="s">
        <v>220</v>
      </c>
      <c r="H16" s="6" t="s">
        <v>221</v>
      </c>
      <c r="I16" s="6" t="s">
        <v>222</v>
      </c>
      <c r="J16" s="6" t="s">
        <v>50</v>
      </c>
      <c r="K16" s="6" t="s">
        <v>72</v>
      </c>
      <c r="L16" s="6">
        <v>18081</v>
      </c>
      <c r="M16" s="6">
        <v>0</v>
      </c>
      <c r="N16" s="6" t="s">
        <v>50</v>
      </c>
      <c r="O16" s="6" t="s">
        <v>50</v>
      </c>
      <c r="P16" s="6" t="s">
        <v>50</v>
      </c>
      <c r="Q16" s="6"/>
      <c r="R16" s="6"/>
      <c r="S16" s="6"/>
      <c r="T16" s="6" t="s">
        <v>223</v>
      </c>
      <c r="U16" s="6" t="s">
        <v>224</v>
      </c>
      <c r="V16" s="6" t="s">
        <v>225</v>
      </c>
      <c r="W16" s="6" t="s">
        <v>226</v>
      </c>
      <c r="X16" s="6" t="s">
        <v>227</v>
      </c>
      <c r="Y16" s="6" t="s">
        <v>48</v>
      </c>
      <c r="Z16" s="6" t="s">
        <v>66</v>
      </c>
      <c r="AA16" s="6" t="s">
        <v>50</v>
      </c>
      <c r="AB16" s="6" t="s">
        <v>50</v>
      </c>
    </row>
    <row r="17" spans="1:28" x14ac:dyDescent="0.2">
      <c r="A17" s="1" t="s">
        <v>758</v>
      </c>
      <c r="B17" s="6" t="s">
        <v>228</v>
      </c>
      <c r="C17" s="6" t="s">
        <v>28</v>
      </c>
      <c r="D17" s="6" t="s">
        <v>29</v>
      </c>
      <c r="E17" s="6" t="s">
        <v>52</v>
      </c>
      <c r="F17" s="6" t="s">
        <v>53</v>
      </c>
      <c r="G17" s="6" t="s">
        <v>229</v>
      </c>
      <c r="H17" s="6" t="s">
        <v>221</v>
      </c>
      <c r="I17" s="6" t="s">
        <v>230</v>
      </c>
      <c r="J17" s="6" t="s">
        <v>231</v>
      </c>
      <c r="K17" s="6" t="s">
        <v>36</v>
      </c>
      <c r="L17" s="6">
        <v>18081</v>
      </c>
      <c r="M17" s="6">
        <v>12706</v>
      </c>
      <c r="N17" s="6" t="s">
        <v>232</v>
      </c>
      <c r="O17" s="6" t="s">
        <v>233</v>
      </c>
      <c r="P17" s="6" t="s">
        <v>234</v>
      </c>
      <c r="Q17" s="6" t="s">
        <v>235</v>
      </c>
      <c r="R17" s="6" t="s">
        <v>202</v>
      </c>
      <c r="S17" s="6" t="s">
        <v>236</v>
      </c>
      <c r="T17" s="6" t="s">
        <v>236</v>
      </c>
      <c r="U17" s="6" t="s">
        <v>237</v>
      </c>
      <c r="V17" s="6" t="s">
        <v>225</v>
      </c>
      <c r="W17" s="6" t="s">
        <v>226</v>
      </c>
      <c r="X17" s="6" t="s">
        <v>227</v>
      </c>
      <c r="Y17" s="6" t="s">
        <v>48</v>
      </c>
      <c r="Z17" s="6" t="s">
        <v>66</v>
      </c>
      <c r="AA17" s="6" t="s">
        <v>50</v>
      </c>
      <c r="AB17" s="6"/>
    </row>
    <row r="18" spans="1:28" x14ac:dyDescent="0.2">
      <c r="A18" s="1" t="s">
        <v>758</v>
      </c>
      <c r="B18" s="6" t="s">
        <v>238</v>
      </c>
      <c r="C18" s="6" t="s">
        <v>219</v>
      </c>
      <c r="D18" s="6" t="s">
        <v>29</v>
      </c>
      <c r="E18" s="6" t="s">
        <v>208</v>
      </c>
      <c r="F18" s="6" t="s">
        <v>70</v>
      </c>
      <c r="G18" s="6" t="s">
        <v>239</v>
      </c>
      <c r="H18" s="6" t="s">
        <v>209</v>
      </c>
      <c r="I18" s="6" t="s">
        <v>240</v>
      </c>
      <c r="J18" s="6" t="s">
        <v>50</v>
      </c>
      <c r="K18" s="6" t="s">
        <v>241</v>
      </c>
      <c r="L18" s="6">
        <v>60000</v>
      </c>
      <c r="M18" s="6">
        <v>0</v>
      </c>
      <c r="N18" s="6" t="s">
        <v>50</v>
      </c>
      <c r="O18" s="6" t="s">
        <v>50</v>
      </c>
      <c r="P18" s="6" t="s">
        <v>50</v>
      </c>
      <c r="Q18" s="6"/>
      <c r="R18" s="6"/>
      <c r="S18" s="6"/>
      <c r="T18" s="6" t="s">
        <v>242</v>
      </c>
      <c r="U18" s="6" t="s">
        <v>243</v>
      </c>
      <c r="V18" s="6" t="s">
        <v>216</v>
      </c>
      <c r="W18" s="6" t="s">
        <v>46</v>
      </c>
      <c r="X18" s="6" t="s">
        <v>47</v>
      </c>
      <c r="Y18" s="6" t="s">
        <v>48</v>
      </c>
      <c r="Z18" s="6" t="s">
        <v>217</v>
      </c>
      <c r="AA18" s="6" t="s">
        <v>50</v>
      </c>
      <c r="AB18" s="6" t="s">
        <v>50</v>
      </c>
    </row>
    <row r="19" spans="1:28" x14ac:dyDescent="0.2">
      <c r="A19" s="1" t="s">
        <v>758</v>
      </c>
      <c r="B19" s="6" t="s">
        <v>244</v>
      </c>
      <c r="C19" s="6" t="s">
        <v>28</v>
      </c>
      <c r="D19" s="6" t="s">
        <v>29</v>
      </c>
      <c r="E19" s="6" t="s">
        <v>69</v>
      </c>
      <c r="F19" s="6" t="s">
        <v>53</v>
      </c>
      <c r="G19" s="6" t="s">
        <v>239</v>
      </c>
      <c r="H19" s="6" t="s">
        <v>245</v>
      </c>
      <c r="I19" s="6" t="s">
        <v>240</v>
      </c>
      <c r="J19" s="6" t="s">
        <v>240</v>
      </c>
      <c r="K19" s="6" t="s">
        <v>36</v>
      </c>
      <c r="L19" s="6">
        <v>48300</v>
      </c>
      <c r="M19" s="6">
        <v>26000</v>
      </c>
      <c r="N19" s="6" t="s">
        <v>246</v>
      </c>
      <c r="O19" s="6" t="s">
        <v>247</v>
      </c>
      <c r="P19" s="6" t="s">
        <v>248</v>
      </c>
      <c r="Q19" s="6" t="s">
        <v>186</v>
      </c>
      <c r="R19" s="6" t="s">
        <v>187</v>
      </c>
      <c r="S19" s="6" t="s">
        <v>249</v>
      </c>
      <c r="T19" s="6" t="s">
        <v>250</v>
      </c>
      <c r="U19" s="6" t="s">
        <v>251</v>
      </c>
      <c r="V19" s="6" t="s">
        <v>190</v>
      </c>
      <c r="W19" s="6" t="s">
        <v>191</v>
      </c>
      <c r="X19" s="6" t="s">
        <v>192</v>
      </c>
      <c r="Y19" s="6" t="s">
        <v>48</v>
      </c>
      <c r="Z19" s="6" t="s">
        <v>193</v>
      </c>
      <c r="AA19" s="6" t="s">
        <v>50</v>
      </c>
      <c r="AB19" s="6"/>
    </row>
    <row r="20" spans="1:28" x14ac:dyDescent="0.2">
      <c r="A20" s="1" t="s">
        <v>758</v>
      </c>
      <c r="B20" s="6" t="s">
        <v>252</v>
      </c>
      <c r="C20" s="6" t="s">
        <v>28</v>
      </c>
      <c r="D20" s="6" t="s">
        <v>29</v>
      </c>
      <c r="E20" s="6" t="s">
        <v>52</v>
      </c>
      <c r="F20" s="6" t="s">
        <v>53</v>
      </c>
      <c r="G20" s="6" t="s">
        <v>239</v>
      </c>
      <c r="H20" s="6" t="s">
        <v>253</v>
      </c>
      <c r="I20" s="6" t="s">
        <v>165</v>
      </c>
      <c r="J20" s="6" t="s">
        <v>165</v>
      </c>
      <c r="K20" s="6" t="s">
        <v>36</v>
      </c>
      <c r="L20" s="6">
        <v>24000</v>
      </c>
      <c r="M20" s="6">
        <v>24000</v>
      </c>
      <c r="N20" s="6" t="s">
        <v>254</v>
      </c>
      <c r="O20" s="6" t="s">
        <v>247</v>
      </c>
      <c r="P20" s="6" t="s">
        <v>255</v>
      </c>
      <c r="Q20" s="6" t="s">
        <v>186</v>
      </c>
      <c r="R20" s="6" t="s">
        <v>187</v>
      </c>
      <c r="S20" s="6" t="s">
        <v>249</v>
      </c>
      <c r="T20" s="6" t="s">
        <v>256</v>
      </c>
      <c r="U20" s="6" t="s">
        <v>257</v>
      </c>
      <c r="V20" s="6" t="s">
        <v>216</v>
      </c>
      <c r="W20" s="6" t="s">
        <v>46</v>
      </c>
      <c r="X20" s="6" t="s">
        <v>47</v>
      </c>
      <c r="Y20" s="6" t="s">
        <v>48</v>
      </c>
      <c r="Z20" s="6" t="s">
        <v>258</v>
      </c>
      <c r="AA20" s="6" t="s">
        <v>50</v>
      </c>
      <c r="AB20" s="6"/>
    </row>
    <row r="21" spans="1:28" x14ac:dyDescent="0.2">
      <c r="A21" s="1" t="s">
        <v>758</v>
      </c>
      <c r="B21" s="6" t="s">
        <v>259</v>
      </c>
      <c r="C21" s="6" t="s">
        <v>28</v>
      </c>
      <c r="D21" s="6" t="s">
        <v>29</v>
      </c>
      <c r="E21" s="6" t="s">
        <v>52</v>
      </c>
      <c r="F21" s="6" t="s">
        <v>53</v>
      </c>
      <c r="G21" s="6" t="s">
        <v>260</v>
      </c>
      <c r="H21" s="6" t="s">
        <v>261</v>
      </c>
      <c r="I21" s="6" t="s">
        <v>262</v>
      </c>
      <c r="J21" s="6" t="s">
        <v>123</v>
      </c>
      <c r="K21" s="6" t="s">
        <v>36</v>
      </c>
      <c r="L21" s="6">
        <v>415242</v>
      </c>
      <c r="M21" s="6">
        <v>415242</v>
      </c>
      <c r="N21" s="6" t="s">
        <v>263</v>
      </c>
      <c r="O21" s="6" t="s">
        <v>264</v>
      </c>
      <c r="P21" s="6" t="s">
        <v>265</v>
      </c>
      <c r="Q21" s="6" t="s">
        <v>97</v>
      </c>
      <c r="R21" s="6" t="s">
        <v>98</v>
      </c>
      <c r="S21" s="6" t="s">
        <v>99</v>
      </c>
      <c r="T21" s="6" t="s">
        <v>100</v>
      </c>
      <c r="U21" s="6" t="s">
        <v>266</v>
      </c>
      <c r="V21" s="6" t="s">
        <v>267</v>
      </c>
      <c r="W21" s="6" t="s">
        <v>46</v>
      </c>
      <c r="X21" s="6" t="s">
        <v>47</v>
      </c>
      <c r="Y21" s="6" t="s">
        <v>48</v>
      </c>
      <c r="Z21" s="6" t="s">
        <v>268</v>
      </c>
      <c r="AA21" s="6" t="s">
        <v>50</v>
      </c>
      <c r="AB21" s="6"/>
    </row>
    <row r="22" spans="1:28" x14ac:dyDescent="0.2">
      <c r="A22" s="1" t="s">
        <v>758</v>
      </c>
      <c r="B22" s="6" t="s">
        <v>269</v>
      </c>
      <c r="C22" s="6" t="s">
        <v>28</v>
      </c>
      <c r="D22" s="6" t="s">
        <v>29</v>
      </c>
      <c r="E22" s="6" t="s">
        <v>69</v>
      </c>
      <c r="F22" s="6" t="s">
        <v>70</v>
      </c>
      <c r="G22" s="6" t="s">
        <v>270</v>
      </c>
      <c r="H22" s="6" t="s">
        <v>71</v>
      </c>
      <c r="I22" s="6" t="s">
        <v>82</v>
      </c>
      <c r="J22" s="6" t="s">
        <v>83</v>
      </c>
      <c r="K22" s="6" t="s">
        <v>36</v>
      </c>
      <c r="L22" s="6">
        <v>6931</v>
      </c>
      <c r="M22" s="6">
        <v>6931</v>
      </c>
      <c r="N22" s="6" t="s">
        <v>271</v>
      </c>
      <c r="O22" s="6" t="s">
        <v>272</v>
      </c>
      <c r="P22" s="6" t="s">
        <v>273</v>
      </c>
      <c r="Q22" s="6" t="s">
        <v>73</v>
      </c>
      <c r="R22" s="6" t="s">
        <v>74</v>
      </c>
      <c r="S22" s="6" t="s">
        <v>75</v>
      </c>
      <c r="T22" s="6" t="s">
        <v>75</v>
      </c>
      <c r="U22" s="6" t="s">
        <v>87</v>
      </c>
      <c r="V22" s="6" t="s">
        <v>78</v>
      </c>
      <c r="W22" s="6" t="s">
        <v>46</v>
      </c>
      <c r="X22" s="6" t="s">
        <v>47</v>
      </c>
      <c r="Y22" s="6" t="s">
        <v>117</v>
      </c>
      <c r="Z22" s="6" t="s">
        <v>79</v>
      </c>
      <c r="AA22" s="6" t="s">
        <v>50</v>
      </c>
      <c r="AB22" s="6"/>
    </row>
    <row r="23" spans="1:28" x14ac:dyDescent="0.2">
      <c r="A23" s="1" t="s">
        <v>758</v>
      </c>
      <c r="B23" s="6" t="s">
        <v>274</v>
      </c>
      <c r="C23" s="6" t="s">
        <v>28</v>
      </c>
      <c r="D23" s="6" t="s">
        <v>29</v>
      </c>
      <c r="E23" s="6" t="s">
        <v>52</v>
      </c>
      <c r="F23" s="6" t="s">
        <v>53</v>
      </c>
      <c r="G23" s="6" t="s">
        <v>275</v>
      </c>
      <c r="H23" s="6" t="s">
        <v>276</v>
      </c>
      <c r="I23" s="6" t="s">
        <v>262</v>
      </c>
      <c r="J23" s="6" t="s">
        <v>123</v>
      </c>
      <c r="K23" s="6" t="s">
        <v>36</v>
      </c>
      <c r="L23" s="6">
        <v>244674</v>
      </c>
      <c r="M23" s="6">
        <v>228809</v>
      </c>
      <c r="N23" s="6" t="s">
        <v>277</v>
      </c>
      <c r="O23" s="6" t="s">
        <v>264</v>
      </c>
      <c r="P23" s="6" t="s">
        <v>265</v>
      </c>
      <c r="Q23" s="6" t="s">
        <v>278</v>
      </c>
      <c r="R23" s="6" t="s">
        <v>74</v>
      </c>
      <c r="S23" s="6" t="s">
        <v>279</v>
      </c>
      <c r="T23" s="6" t="s">
        <v>279</v>
      </c>
      <c r="U23" s="6" t="s">
        <v>280</v>
      </c>
      <c r="V23" s="6" t="s">
        <v>78</v>
      </c>
      <c r="W23" s="6" t="s">
        <v>46</v>
      </c>
      <c r="X23" s="6" t="s">
        <v>47</v>
      </c>
      <c r="Y23" s="6" t="s">
        <v>48</v>
      </c>
      <c r="Z23" s="6" t="s">
        <v>281</v>
      </c>
      <c r="AA23" s="6" t="s">
        <v>50</v>
      </c>
      <c r="AB23" s="6"/>
    </row>
    <row r="24" spans="1:28" x14ac:dyDescent="0.2">
      <c r="A24" s="1" t="s">
        <v>758</v>
      </c>
      <c r="B24" s="6" t="s">
        <v>282</v>
      </c>
      <c r="C24" s="6" t="s">
        <v>28</v>
      </c>
      <c r="D24" s="6" t="s">
        <v>29</v>
      </c>
      <c r="E24" s="6" t="s">
        <v>283</v>
      </c>
      <c r="F24" s="6" t="s">
        <v>53</v>
      </c>
      <c r="G24" s="6" t="s">
        <v>284</v>
      </c>
      <c r="H24" s="6" t="s">
        <v>285</v>
      </c>
      <c r="I24" s="6" t="s">
        <v>286</v>
      </c>
      <c r="J24" s="6" t="s">
        <v>287</v>
      </c>
      <c r="K24" s="6" t="s">
        <v>36</v>
      </c>
      <c r="L24" s="6">
        <v>20700</v>
      </c>
      <c r="M24" s="6">
        <v>20200</v>
      </c>
      <c r="N24" s="6" t="s">
        <v>288</v>
      </c>
      <c r="O24" s="6" t="s">
        <v>289</v>
      </c>
      <c r="P24" s="6" t="s">
        <v>290</v>
      </c>
      <c r="Q24" s="6" t="s">
        <v>235</v>
      </c>
      <c r="R24" s="6" t="s">
        <v>202</v>
      </c>
      <c r="S24" s="6" t="s">
        <v>291</v>
      </c>
      <c r="T24" s="6" t="s">
        <v>292</v>
      </c>
      <c r="U24" s="6" t="s">
        <v>293</v>
      </c>
      <c r="V24" s="6" t="s">
        <v>116</v>
      </c>
      <c r="W24" s="6" t="s">
        <v>46</v>
      </c>
      <c r="X24" s="6" t="s">
        <v>47</v>
      </c>
      <c r="Y24" s="6" t="s">
        <v>48</v>
      </c>
      <c r="Z24" s="6" t="s">
        <v>294</v>
      </c>
      <c r="AA24" s="6" t="s">
        <v>50</v>
      </c>
      <c r="AB24" s="6"/>
    </row>
    <row r="25" spans="1:28" x14ac:dyDescent="0.2">
      <c r="A25" s="1" t="s">
        <v>758</v>
      </c>
      <c r="B25" s="6" t="s">
        <v>295</v>
      </c>
      <c r="C25" s="6" t="s">
        <v>28</v>
      </c>
      <c r="D25" s="6" t="s">
        <v>29</v>
      </c>
      <c r="E25" s="6" t="s">
        <v>120</v>
      </c>
      <c r="F25" s="6" t="s">
        <v>53</v>
      </c>
      <c r="G25" s="6" t="s">
        <v>296</v>
      </c>
      <c r="H25" s="6" t="s">
        <v>297</v>
      </c>
      <c r="I25" s="6" t="s">
        <v>298</v>
      </c>
      <c r="J25" s="6" t="s">
        <v>299</v>
      </c>
      <c r="K25" s="6" t="s">
        <v>36</v>
      </c>
      <c r="L25" s="6">
        <v>18395</v>
      </c>
      <c r="M25" s="6">
        <v>15124</v>
      </c>
      <c r="N25" s="6" t="s">
        <v>300</v>
      </c>
      <c r="O25" s="6" t="s">
        <v>301</v>
      </c>
      <c r="P25" s="6" t="s">
        <v>302</v>
      </c>
      <c r="Q25" s="6" t="s">
        <v>303</v>
      </c>
      <c r="R25" s="6" t="s">
        <v>304</v>
      </c>
      <c r="S25" s="6" t="s">
        <v>305</v>
      </c>
      <c r="T25" s="6" t="s">
        <v>306</v>
      </c>
      <c r="U25" s="6" t="s">
        <v>307</v>
      </c>
      <c r="V25" s="6" t="s">
        <v>308</v>
      </c>
      <c r="W25" s="6" t="s">
        <v>46</v>
      </c>
      <c r="X25" s="6" t="s">
        <v>47</v>
      </c>
      <c r="Y25" s="6" t="s">
        <v>48</v>
      </c>
      <c r="Z25" s="6" t="s">
        <v>309</v>
      </c>
      <c r="AA25" s="6" t="s">
        <v>50</v>
      </c>
      <c r="AB25" s="6"/>
    </row>
    <row r="26" spans="1:28" x14ac:dyDescent="0.2">
      <c r="A26" s="1" t="s">
        <v>758</v>
      </c>
      <c r="B26" s="6" t="s">
        <v>310</v>
      </c>
      <c r="C26" s="6" t="s">
        <v>28</v>
      </c>
      <c r="D26" s="6" t="s">
        <v>29</v>
      </c>
      <c r="E26" s="6" t="s">
        <v>69</v>
      </c>
      <c r="F26" s="6" t="s">
        <v>53</v>
      </c>
      <c r="G26" s="6" t="s">
        <v>311</v>
      </c>
      <c r="H26" s="6" t="s">
        <v>245</v>
      </c>
      <c r="I26" s="6" t="s">
        <v>240</v>
      </c>
      <c r="J26" s="6" t="s">
        <v>240</v>
      </c>
      <c r="K26" s="6" t="s">
        <v>36</v>
      </c>
      <c r="L26" s="6">
        <v>17470</v>
      </c>
      <c r="M26" s="6">
        <v>17470</v>
      </c>
      <c r="N26" s="7" t="s">
        <v>312</v>
      </c>
      <c r="O26" s="7" t="s">
        <v>313</v>
      </c>
      <c r="P26" s="7" t="s">
        <v>314</v>
      </c>
      <c r="Q26" s="6" t="s">
        <v>186</v>
      </c>
      <c r="R26" s="6" t="s">
        <v>187</v>
      </c>
      <c r="S26" s="6" t="s">
        <v>249</v>
      </c>
      <c r="T26" s="6" t="s">
        <v>250</v>
      </c>
      <c r="U26" s="6" t="s">
        <v>251</v>
      </c>
      <c r="V26" s="6" t="s">
        <v>190</v>
      </c>
      <c r="W26" s="6" t="s">
        <v>191</v>
      </c>
      <c r="X26" s="6" t="s">
        <v>192</v>
      </c>
      <c r="Y26" s="6" t="s">
        <v>117</v>
      </c>
      <c r="Z26" s="6" t="s">
        <v>193</v>
      </c>
      <c r="AA26" s="6" t="s">
        <v>50</v>
      </c>
      <c r="AB26" s="6"/>
    </row>
    <row r="27" spans="1:28" x14ac:dyDescent="0.2">
      <c r="A27" s="1" t="s">
        <v>758</v>
      </c>
      <c r="B27" s="6" t="s">
        <v>315</v>
      </c>
      <c r="C27" s="6" t="s">
        <v>28</v>
      </c>
      <c r="D27" s="6" t="s">
        <v>29</v>
      </c>
      <c r="E27" s="6" t="s">
        <v>69</v>
      </c>
      <c r="F27" s="6" t="s">
        <v>53</v>
      </c>
      <c r="G27" s="6" t="s">
        <v>311</v>
      </c>
      <c r="H27" s="6" t="s">
        <v>183</v>
      </c>
      <c r="I27" s="6" t="s">
        <v>184</v>
      </c>
      <c r="J27" s="6" t="s">
        <v>184</v>
      </c>
      <c r="K27" s="6" t="s">
        <v>36</v>
      </c>
      <c r="L27" s="6">
        <v>17471</v>
      </c>
      <c r="M27" s="6">
        <v>17470</v>
      </c>
      <c r="N27" s="7" t="s">
        <v>316</v>
      </c>
      <c r="O27" s="7" t="s">
        <v>313</v>
      </c>
      <c r="P27" s="7" t="s">
        <v>314</v>
      </c>
      <c r="Q27" s="6" t="s">
        <v>186</v>
      </c>
      <c r="R27" s="6" t="s">
        <v>187</v>
      </c>
      <c r="S27" s="6" t="s">
        <v>188</v>
      </c>
      <c r="T27" s="6" t="s">
        <v>188</v>
      </c>
      <c r="U27" s="6" t="s">
        <v>189</v>
      </c>
      <c r="V27" s="6" t="s">
        <v>190</v>
      </c>
      <c r="W27" s="6" t="s">
        <v>191</v>
      </c>
      <c r="X27" s="6" t="s">
        <v>192</v>
      </c>
      <c r="Y27" s="6" t="s">
        <v>117</v>
      </c>
      <c r="Z27" s="6" t="s">
        <v>193</v>
      </c>
      <c r="AA27" s="6" t="s">
        <v>50</v>
      </c>
      <c r="AB27" s="6"/>
    </row>
    <row r="28" spans="1:28" x14ac:dyDescent="0.2">
      <c r="A28" s="1" t="s">
        <v>758</v>
      </c>
      <c r="B28" s="6" t="s">
        <v>317</v>
      </c>
      <c r="C28" s="6" t="s">
        <v>28</v>
      </c>
      <c r="D28" s="6" t="s">
        <v>29</v>
      </c>
      <c r="E28" s="6" t="s">
        <v>69</v>
      </c>
      <c r="F28" s="6" t="s">
        <v>70</v>
      </c>
      <c r="G28" s="6" t="s">
        <v>318</v>
      </c>
      <c r="H28" s="6" t="s">
        <v>175</v>
      </c>
      <c r="I28" s="6" t="s">
        <v>83</v>
      </c>
      <c r="J28" s="6" t="s">
        <v>92</v>
      </c>
      <c r="K28" s="6" t="s">
        <v>36</v>
      </c>
      <c r="L28" s="6">
        <v>140556</v>
      </c>
      <c r="M28" s="6">
        <v>140556</v>
      </c>
      <c r="N28" s="6" t="s">
        <v>319</v>
      </c>
      <c r="O28" s="6" t="s">
        <v>301</v>
      </c>
      <c r="P28" s="6" t="s">
        <v>320</v>
      </c>
      <c r="Q28" s="6" t="s">
        <v>125</v>
      </c>
      <c r="R28" s="6" t="s">
        <v>126</v>
      </c>
      <c r="S28" s="6" t="s">
        <v>127</v>
      </c>
      <c r="T28" s="6" t="s">
        <v>128</v>
      </c>
      <c r="U28" s="6" t="s">
        <v>129</v>
      </c>
      <c r="V28" s="6" t="s">
        <v>179</v>
      </c>
      <c r="W28" s="6" t="s">
        <v>46</v>
      </c>
      <c r="X28" s="6" t="s">
        <v>47</v>
      </c>
      <c r="Y28" s="6" t="s">
        <v>117</v>
      </c>
      <c r="Z28" s="6" t="s">
        <v>180</v>
      </c>
      <c r="AA28" s="6" t="s">
        <v>50</v>
      </c>
      <c r="AB28" s="6"/>
    </row>
    <row r="29" spans="1:28" x14ac:dyDescent="0.2">
      <c r="A29" s="1" t="s">
        <v>758</v>
      </c>
      <c r="B29" s="6" t="s">
        <v>321</v>
      </c>
      <c r="C29" s="6" t="s">
        <v>28</v>
      </c>
      <c r="D29" s="6" t="s">
        <v>29</v>
      </c>
      <c r="E29" s="6" t="s">
        <v>159</v>
      </c>
      <c r="F29" s="6" t="s">
        <v>53</v>
      </c>
      <c r="G29" s="6" t="s">
        <v>322</v>
      </c>
      <c r="H29" s="6" t="s">
        <v>323</v>
      </c>
      <c r="I29" s="6" t="s">
        <v>324</v>
      </c>
      <c r="J29" s="6" t="s">
        <v>325</v>
      </c>
      <c r="K29" s="6" t="s">
        <v>36</v>
      </c>
      <c r="L29" s="6">
        <v>44440</v>
      </c>
      <c r="M29" s="6">
        <v>37605</v>
      </c>
      <c r="N29" s="6" t="s">
        <v>326</v>
      </c>
      <c r="O29" s="6" t="s">
        <v>327</v>
      </c>
      <c r="P29" s="6" t="s">
        <v>328</v>
      </c>
      <c r="Q29" s="6" t="s">
        <v>329</v>
      </c>
      <c r="R29" s="6" t="s">
        <v>168</v>
      </c>
      <c r="S29" s="6" t="s">
        <v>330</v>
      </c>
      <c r="T29" s="6" t="s">
        <v>331</v>
      </c>
      <c r="U29" s="6" t="s">
        <v>332</v>
      </c>
      <c r="V29" s="6" t="s">
        <v>333</v>
      </c>
      <c r="W29" s="6" t="s">
        <v>334</v>
      </c>
      <c r="X29" s="6" t="s">
        <v>47</v>
      </c>
      <c r="Y29" s="6" t="s">
        <v>48</v>
      </c>
      <c r="Z29" s="6" t="s">
        <v>335</v>
      </c>
      <c r="AA29" s="6" t="s">
        <v>50</v>
      </c>
      <c r="AB29" s="6"/>
    </row>
    <row r="30" spans="1:28" x14ac:dyDescent="0.2">
      <c r="A30" s="1" t="s">
        <v>758</v>
      </c>
      <c r="B30" s="6" t="s">
        <v>336</v>
      </c>
      <c r="C30" s="6" t="s">
        <v>219</v>
      </c>
      <c r="D30" s="6" t="s">
        <v>29</v>
      </c>
      <c r="E30" s="6" t="s">
        <v>52</v>
      </c>
      <c r="F30" s="6" t="s">
        <v>53</v>
      </c>
      <c r="G30" s="6" t="s">
        <v>337</v>
      </c>
      <c r="H30" s="6" t="s">
        <v>276</v>
      </c>
      <c r="I30" s="6" t="s">
        <v>325</v>
      </c>
      <c r="J30" s="6" t="s">
        <v>50</v>
      </c>
      <c r="K30" s="6" t="s">
        <v>36</v>
      </c>
      <c r="L30" s="6">
        <v>65000</v>
      </c>
      <c r="M30" s="6">
        <v>59456</v>
      </c>
      <c r="N30" s="6" t="s">
        <v>50</v>
      </c>
      <c r="O30" s="6" t="s">
        <v>50</v>
      </c>
      <c r="P30" s="6" t="s">
        <v>50</v>
      </c>
      <c r="Q30" s="6"/>
      <c r="R30" s="6"/>
      <c r="S30" s="6"/>
      <c r="T30" s="6" t="s">
        <v>338</v>
      </c>
      <c r="U30" s="6" t="s">
        <v>339</v>
      </c>
      <c r="V30" s="6" t="s">
        <v>78</v>
      </c>
      <c r="W30" s="6" t="s">
        <v>46</v>
      </c>
      <c r="X30" s="6" t="s">
        <v>47</v>
      </c>
      <c r="Y30" s="6" t="s">
        <v>48</v>
      </c>
      <c r="Z30" s="6" t="s">
        <v>281</v>
      </c>
      <c r="AA30" s="6" t="s">
        <v>50</v>
      </c>
      <c r="AB30" s="6" t="s">
        <v>50</v>
      </c>
    </row>
    <row r="31" spans="1:28" x14ac:dyDescent="0.2">
      <c r="A31" s="1" t="s">
        <v>758</v>
      </c>
      <c r="B31" s="6" t="s">
        <v>340</v>
      </c>
      <c r="C31" s="6" t="s">
        <v>28</v>
      </c>
      <c r="D31" s="6" t="s">
        <v>29</v>
      </c>
      <c r="E31" s="6" t="s">
        <v>120</v>
      </c>
      <c r="F31" s="6" t="s">
        <v>53</v>
      </c>
      <c r="G31" s="6" t="s">
        <v>337</v>
      </c>
      <c r="H31" s="6" t="s">
        <v>297</v>
      </c>
      <c r="I31" s="6" t="s">
        <v>298</v>
      </c>
      <c r="J31" s="6" t="s">
        <v>299</v>
      </c>
      <c r="K31" s="6" t="s">
        <v>36</v>
      </c>
      <c r="L31" s="6">
        <v>3599</v>
      </c>
      <c r="M31" s="6">
        <v>3599</v>
      </c>
      <c r="N31" s="6" t="s">
        <v>341</v>
      </c>
      <c r="O31" s="6" t="s">
        <v>264</v>
      </c>
      <c r="P31" s="6" t="s">
        <v>342</v>
      </c>
      <c r="Q31" s="6" t="s">
        <v>343</v>
      </c>
      <c r="R31" s="6" t="s">
        <v>62</v>
      </c>
      <c r="S31" s="6" t="s">
        <v>344</v>
      </c>
      <c r="T31" s="6" t="s">
        <v>345</v>
      </c>
      <c r="U31" s="6" t="s">
        <v>346</v>
      </c>
      <c r="V31" s="6" t="s">
        <v>308</v>
      </c>
      <c r="W31" s="6" t="s">
        <v>46</v>
      </c>
      <c r="X31" s="6" t="s">
        <v>47</v>
      </c>
      <c r="Y31" s="6" t="s">
        <v>117</v>
      </c>
      <c r="Z31" s="6" t="s">
        <v>309</v>
      </c>
      <c r="AA31" s="6" t="s">
        <v>50</v>
      </c>
      <c r="AB31" s="6"/>
    </row>
    <row r="32" spans="1:28" x14ac:dyDescent="0.2">
      <c r="A32" s="1" t="s">
        <v>758</v>
      </c>
      <c r="B32" s="6" t="s">
        <v>347</v>
      </c>
      <c r="C32" s="6" t="s">
        <v>28</v>
      </c>
      <c r="D32" s="6" t="s">
        <v>29</v>
      </c>
      <c r="E32" s="6" t="s">
        <v>52</v>
      </c>
      <c r="F32" s="6" t="s">
        <v>53</v>
      </c>
      <c r="G32" s="6" t="s">
        <v>337</v>
      </c>
      <c r="H32" s="6" t="s">
        <v>221</v>
      </c>
      <c r="I32" s="6" t="s">
        <v>230</v>
      </c>
      <c r="J32" s="6" t="s">
        <v>231</v>
      </c>
      <c r="K32" s="6" t="s">
        <v>36</v>
      </c>
      <c r="L32" s="6">
        <v>10087</v>
      </c>
      <c r="M32" s="6">
        <v>9987</v>
      </c>
      <c r="N32" s="6" t="s">
        <v>348</v>
      </c>
      <c r="O32" s="6" t="s">
        <v>349</v>
      </c>
      <c r="P32" s="6" t="s">
        <v>350</v>
      </c>
      <c r="Q32" s="6" t="s">
        <v>235</v>
      </c>
      <c r="R32" s="6" t="s">
        <v>202</v>
      </c>
      <c r="S32" s="6" t="s">
        <v>236</v>
      </c>
      <c r="T32" s="6" t="s">
        <v>236</v>
      </c>
      <c r="U32" s="6" t="s">
        <v>237</v>
      </c>
      <c r="V32" s="6" t="s">
        <v>225</v>
      </c>
      <c r="W32" s="6" t="s">
        <v>226</v>
      </c>
      <c r="X32" s="6" t="s">
        <v>227</v>
      </c>
      <c r="Y32" s="6" t="s">
        <v>117</v>
      </c>
      <c r="Z32" s="6" t="s">
        <v>66</v>
      </c>
      <c r="AA32" s="6" t="s">
        <v>50</v>
      </c>
      <c r="AB32" s="6"/>
    </row>
    <row r="33" spans="1:28" x14ac:dyDescent="0.2">
      <c r="A33" s="1" t="s">
        <v>758</v>
      </c>
      <c r="B33" s="6" t="s">
        <v>351</v>
      </c>
      <c r="C33" s="6" t="s">
        <v>28</v>
      </c>
      <c r="D33" s="6" t="s">
        <v>29</v>
      </c>
      <c r="E33" s="6" t="s">
        <v>159</v>
      </c>
      <c r="F33" s="6" t="s">
        <v>53</v>
      </c>
      <c r="G33" s="6" t="s">
        <v>352</v>
      </c>
      <c r="H33" s="6" t="s">
        <v>353</v>
      </c>
      <c r="I33" s="6" t="s">
        <v>354</v>
      </c>
      <c r="J33" s="6" t="s">
        <v>355</v>
      </c>
      <c r="K33" s="6" t="s">
        <v>36</v>
      </c>
      <c r="L33" s="6">
        <v>10506</v>
      </c>
      <c r="M33" s="6">
        <v>9464</v>
      </c>
      <c r="N33" s="6" t="s">
        <v>356</v>
      </c>
      <c r="O33" s="6" t="s">
        <v>357</v>
      </c>
      <c r="P33" s="6" t="s">
        <v>358</v>
      </c>
      <c r="Q33" s="6" t="s">
        <v>359</v>
      </c>
      <c r="R33" s="6" t="s">
        <v>202</v>
      </c>
      <c r="S33" s="6" t="s">
        <v>360</v>
      </c>
      <c r="T33" s="6" t="s">
        <v>360</v>
      </c>
      <c r="U33" s="6" t="s">
        <v>361</v>
      </c>
      <c r="V33" s="6" t="s">
        <v>65</v>
      </c>
      <c r="W33" s="6" t="s">
        <v>46</v>
      </c>
      <c r="X33" s="6" t="s">
        <v>47</v>
      </c>
      <c r="Y33" s="6" t="s">
        <v>48</v>
      </c>
      <c r="Z33" s="6" t="s">
        <v>362</v>
      </c>
      <c r="AA33" s="6" t="s">
        <v>50</v>
      </c>
      <c r="AB33" s="6"/>
    </row>
    <row r="34" spans="1:28" x14ac:dyDescent="0.2">
      <c r="A34" s="1" t="s">
        <v>758</v>
      </c>
      <c r="B34" s="6" t="s">
        <v>363</v>
      </c>
      <c r="C34" s="6" t="s">
        <v>28</v>
      </c>
      <c r="D34" s="6" t="s">
        <v>29</v>
      </c>
      <c r="E34" s="6" t="s">
        <v>159</v>
      </c>
      <c r="F34" s="6" t="s">
        <v>53</v>
      </c>
      <c r="G34" s="6" t="s">
        <v>364</v>
      </c>
      <c r="H34" s="6" t="s">
        <v>353</v>
      </c>
      <c r="I34" s="6" t="s">
        <v>365</v>
      </c>
      <c r="J34" s="6" t="s">
        <v>366</v>
      </c>
      <c r="K34" s="6" t="s">
        <v>36</v>
      </c>
      <c r="L34" s="6">
        <v>120625</v>
      </c>
      <c r="M34" s="6">
        <v>119650</v>
      </c>
      <c r="N34" s="6" t="s">
        <v>367</v>
      </c>
      <c r="O34" s="6" t="s">
        <v>368</v>
      </c>
      <c r="P34" s="6" t="s">
        <v>369</v>
      </c>
      <c r="Q34" s="6" t="s">
        <v>167</v>
      </c>
      <c r="R34" s="6" t="s">
        <v>168</v>
      </c>
      <c r="S34" s="6" t="s">
        <v>370</v>
      </c>
      <c r="T34" s="6" t="s">
        <v>371</v>
      </c>
      <c r="U34" s="6" t="s">
        <v>372</v>
      </c>
      <c r="V34" s="6" t="s">
        <v>65</v>
      </c>
      <c r="W34" s="6" t="s">
        <v>46</v>
      </c>
      <c r="X34" s="6" t="s">
        <v>47</v>
      </c>
      <c r="Y34" s="6" t="s">
        <v>48</v>
      </c>
      <c r="Z34" s="6" t="s">
        <v>362</v>
      </c>
      <c r="AA34" s="6" t="s">
        <v>50</v>
      </c>
      <c r="AB34" s="6"/>
    </row>
    <row r="35" spans="1:28" x14ac:dyDescent="0.2">
      <c r="A35" s="1" t="s">
        <v>758</v>
      </c>
      <c r="B35" s="6" t="s">
        <v>373</v>
      </c>
      <c r="C35" s="6" t="s">
        <v>219</v>
      </c>
      <c r="D35" s="6" t="s">
        <v>29</v>
      </c>
      <c r="E35" s="6" t="s">
        <v>69</v>
      </c>
      <c r="F35" s="6" t="s">
        <v>70</v>
      </c>
      <c r="G35" s="6" t="s">
        <v>374</v>
      </c>
      <c r="H35" s="6" t="s">
        <v>375</v>
      </c>
      <c r="I35" s="6" t="s">
        <v>366</v>
      </c>
      <c r="J35" s="6" t="s">
        <v>50</v>
      </c>
      <c r="K35" s="6" t="s">
        <v>241</v>
      </c>
      <c r="L35" s="6">
        <v>46900</v>
      </c>
      <c r="M35" s="6">
        <v>0</v>
      </c>
      <c r="N35" s="6" t="s">
        <v>50</v>
      </c>
      <c r="O35" s="6" t="s">
        <v>50</v>
      </c>
      <c r="P35" s="6" t="s">
        <v>50</v>
      </c>
      <c r="Q35" s="6" t="s">
        <v>125</v>
      </c>
      <c r="R35" s="6" t="s">
        <v>126</v>
      </c>
      <c r="S35" s="6" t="s">
        <v>127</v>
      </c>
      <c r="T35" s="6" t="s">
        <v>127</v>
      </c>
      <c r="U35" s="6" t="s">
        <v>376</v>
      </c>
      <c r="V35" s="6" t="s">
        <v>116</v>
      </c>
      <c r="W35" s="6" t="s">
        <v>46</v>
      </c>
      <c r="X35" s="6" t="s">
        <v>47</v>
      </c>
      <c r="Y35" s="6" t="s">
        <v>48</v>
      </c>
      <c r="Z35" s="6" t="s">
        <v>377</v>
      </c>
      <c r="AA35" s="6" t="s">
        <v>50</v>
      </c>
      <c r="AB35" s="6" t="s">
        <v>50</v>
      </c>
    </row>
    <row r="36" spans="1:28" x14ac:dyDescent="0.2">
      <c r="A36" s="1" t="s">
        <v>758</v>
      </c>
      <c r="B36" s="6" t="s">
        <v>378</v>
      </c>
      <c r="C36" s="6" t="s">
        <v>28</v>
      </c>
      <c r="D36" s="6" t="s">
        <v>29</v>
      </c>
      <c r="E36" s="6" t="s">
        <v>208</v>
      </c>
      <c r="F36" s="6" t="s">
        <v>70</v>
      </c>
      <c r="G36" s="6" t="s">
        <v>379</v>
      </c>
      <c r="H36" s="6" t="s">
        <v>380</v>
      </c>
      <c r="I36" s="6" t="s">
        <v>381</v>
      </c>
      <c r="J36" s="6" t="s">
        <v>382</v>
      </c>
      <c r="K36" s="6" t="s">
        <v>36</v>
      </c>
      <c r="L36" s="6">
        <v>278064</v>
      </c>
      <c r="M36" s="6">
        <v>264783</v>
      </c>
      <c r="N36" s="6" t="s">
        <v>383</v>
      </c>
      <c r="O36" s="6" t="s">
        <v>384</v>
      </c>
      <c r="P36" s="6" t="s">
        <v>385</v>
      </c>
      <c r="Q36" s="6" t="s">
        <v>386</v>
      </c>
      <c r="R36" s="6" t="s">
        <v>304</v>
      </c>
      <c r="S36" s="6" t="s">
        <v>387</v>
      </c>
      <c r="T36" s="6" t="s">
        <v>388</v>
      </c>
      <c r="U36" s="6" t="s">
        <v>389</v>
      </c>
      <c r="V36" s="6" t="s">
        <v>390</v>
      </c>
      <c r="W36" s="6" t="s">
        <v>391</v>
      </c>
      <c r="X36" s="6" t="s">
        <v>392</v>
      </c>
      <c r="Y36" s="6" t="s">
        <v>48</v>
      </c>
      <c r="Z36" s="6" t="s">
        <v>393</v>
      </c>
      <c r="AA36" s="6" t="s">
        <v>50</v>
      </c>
      <c r="AB36" s="6"/>
    </row>
    <row r="37" spans="1:28" x14ac:dyDescent="0.2">
      <c r="A37" s="1" t="s">
        <v>758</v>
      </c>
      <c r="B37" s="6" t="s">
        <v>394</v>
      </c>
      <c r="C37" s="6" t="s">
        <v>28</v>
      </c>
      <c r="D37" s="6" t="s">
        <v>29</v>
      </c>
      <c r="E37" s="6" t="s">
        <v>120</v>
      </c>
      <c r="F37" s="6" t="s">
        <v>53</v>
      </c>
      <c r="G37" s="6" t="s">
        <v>395</v>
      </c>
      <c r="H37" s="6" t="s">
        <v>396</v>
      </c>
      <c r="I37" s="6" t="s">
        <v>301</v>
      </c>
      <c r="J37" s="6" t="s">
        <v>397</v>
      </c>
      <c r="K37" s="6" t="s">
        <v>36</v>
      </c>
      <c r="L37" s="6">
        <v>12898</v>
      </c>
      <c r="M37" s="6">
        <v>10473</v>
      </c>
      <c r="N37" s="6" t="s">
        <v>398</v>
      </c>
      <c r="O37" s="6" t="s">
        <v>399</v>
      </c>
      <c r="P37" s="6" t="s">
        <v>400</v>
      </c>
      <c r="Q37" s="6" t="s">
        <v>125</v>
      </c>
      <c r="R37" s="6" t="s">
        <v>126</v>
      </c>
      <c r="S37" s="6" t="s">
        <v>127</v>
      </c>
      <c r="T37" s="6" t="s">
        <v>128</v>
      </c>
      <c r="U37" s="6" t="s">
        <v>129</v>
      </c>
      <c r="V37" s="6" t="s">
        <v>401</v>
      </c>
      <c r="W37" s="6" t="s">
        <v>46</v>
      </c>
      <c r="X37" s="6" t="s">
        <v>47</v>
      </c>
      <c r="Y37" s="6" t="s">
        <v>117</v>
      </c>
      <c r="Z37" s="6" t="s">
        <v>402</v>
      </c>
      <c r="AA37" s="6" t="s">
        <v>50</v>
      </c>
      <c r="AB37" s="6"/>
    </row>
    <row r="38" spans="1:28" x14ac:dyDescent="0.2">
      <c r="A38" s="1" t="s">
        <v>758</v>
      </c>
      <c r="B38" s="6" t="s">
        <v>403</v>
      </c>
      <c r="C38" s="6" t="s">
        <v>28</v>
      </c>
      <c r="D38" s="6" t="s">
        <v>29</v>
      </c>
      <c r="E38" s="6" t="s">
        <v>120</v>
      </c>
      <c r="F38" s="6" t="s">
        <v>53</v>
      </c>
      <c r="G38" s="6" t="s">
        <v>404</v>
      </c>
      <c r="H38" s="6" t="s">
        <v>405</v>
      </c>
      <c r="I38" s="6" t="s">
        <v>382</v>
      </c>
      <c r="J38" s="6" t="s">
        <v>406</v>
      </c>
      <c r="K38" s="6" t="s">
        <v>36</v>
      </c>
      <c r="L38" s="6">
        <v>31973</v>
      </c>
      <c r="M38" s="6">
        <v>21600</v>
      </c>
      <c r="N38" s="6" t="s">
        <v>407</v>
      </c>
      <c r="O38" s="6" t="s">
        <v>50</v>
      </c>
      <c r="P38" s="6" t="s">
        <v>408</v>
      </c>
      <c r="Q38" s="6" t="s">
        <v>278</v>
      </c>
      <c r="R38" s="6" t="s">
        <v>74</v>
      </c>
      <c r="S38" s="6" t="s">
        <v>279</v>
      </c>
      <c r="T38" s="6" t="s">
        <v>279</v>
      </c>
      <c r="U38" s="6" t="s">
        <v>280</v>
      </c>
      <c r="V38" s="6" t="s">
        <v>116</v>
      </c>
      <c r="W38" s="6" t="s">
        <v>46</v>
      </c>
      <c r="X38" s="6" t="s">
        <v>47</v>
      </c>
      <c r="Y38" s="6" t="s">
        <v>48</v>
      </c>
      <c r="Z38" s="6" t="s">
        <v>409</v>
      </c>
      <c r="AA38" s="6" t="s">
        <v>50</v>
      </c>
      <c r="AB38" s="6"/>
    </row>
    <row r="39" spans="1:28" x14ac:dyDescent="0.2">
      <c r="A39" s="1" t="s">
        <v>758</v>
      </c>
      <c r="B39" s="6" t="s">
        <v>410</v>
      </c>
      <c r="C39" s="6" t="s">
        <v>28</v>
      </c>
      <c r="D39" s="6" t="s">
        <v>29</v>
      </c>
      <c r="E39" s="6" t="s">
        <v>52</v>
      </c>
      <c r="F39" s="6" t="s">
        <v>53</v>
      </c>
      <c r="G39" s="6" t="s">
        <v>411</v>
      </c>
      <c r="H39" s="6" t="s">
        <v>276</v>
      </c>
      <c r="I39" s="6" t="s">
        <v>406</v>
      </c>
      <c r="J39" s="6" t="s">
        <v>406</v>
      </c>
      <c r="K39" s="6" t="s">
        <v>36</v>
      </c>
      <c r="L39" s="6">
        <v>20137</v>
      </c>
      <c r="M39" s="6">
        <v>19198</v>
      </c>
      <c r="N39" s="6" t="s">
        <v>412</v>
      </c>
      <c r="O39" s="6" t="s">
        <v>413</v>
      </c>
      <c r="P39" s="6" t="s">
        <v>414</v>
      </c>
      <c r="Q39" s="6" t="s">
        <v>415</v>
      </c>
      <c r="R39" s="6" t="s">
        <v>416</v>
      </c>
      <c r="S39" s="6" t="s">
        <v>417</v>
      </c>
      <c r="T39" s="6" t="s">
        <v>418</v>
      </c>
      <c r="U39" s="6" t="s">
        <v>419</v>
      </c>
      <c r="V39" s="6" t="s">
        <v>78</v>
      </c>
      <c r="W39" s="6" t="s">
        <v>46</v>
      </c>
      <c r="X39" s="6" t="s">
        <v>47</v>
      </c>
      <c r="Y39" s="6" t="s">
        <v>48</v>
      </c>
      <c r="Z39" s="6" t="s">
        <v>281</v>
      </c>
      <c r="AA39" s="6" t="s">
        <v>50</v>
      </c>
      <c r="AB39" s="6"/>
    </row>
    <row r="40" spans="1:28" x14ac:dyDescent="0.2">
      <c r="A40" s="1" t="s">
        <v>758</v>
      </c>
      <c r="B40" s="6" t="s">
        <v>420</v>
      </c>
      <c r="C40" s="6" t="s">
        <v>28</v>
      </c>
      <c r="D40" s="6" t="s">
        <v>29</v>
      </c>
      <c r="E40" s="6" t="s">
        <v>208</v>
      </c>
      <c r="F40" s="6" t="s">
        <v>70</v>
      </c>
      <c r="G40" s="6" t="s">
        <v>421</v>
      </c>
      <c r="H40" s="6" t="s">
        <v>380</v>
      </c>
      <c r="I40" s="6" t="s">
        <v>406</v>
      </c>
      <c r="J40" s="6" t="s">
        <v>422</v>
      </c>
      <c r="K40" s="6" t="s">
        <v>36</v>
      </c>
      <c r="L40" s="6">
        <v>136676</v>
      </c>
      <c r="M40" s="6">
        <v>120056</v>
      </c>
      <c r="N40" s="6" t="s">
        <v>423</v>
      </c>
      <c r="O40" s="6" t="s">
        <v>424</v>
      </c>
      <c r="P40" s="6" t="s">
        <v>425</v>
      </c>
      <c r="Q40" s="6" t="s">
        <v>73</v>
      </c>
      <c r="R40" s="6" t="s">
        <v>74</v>
      </c>
      <c r="S40" s="6" t="s">
        <v>75</v>
      </c>
      <c r="T40" s="6" t="s">
        <v>426</v>
      </c>
      <c r="U40" s="6" t="s">
        <v>427</v>
      </c>
      <c r="V40" s="6" t="s">
        <v>428</v>
      </c>
      <c r="W40" s="6" t="s">
        <v>429</v>
      </c>
      <c r="X40" s="6" t="s">
        <v>392</v>
      </c>
      <c r="Y40" s="6" t="s">
        <v>48</v>
      </c>
      <c r="Z40" s="6" t="s">
        <v>393</v>
      </c>
      <c r="AA40" s="6" t="s">
        <v>50</v>
      </c>
      <c r="AB40" s="6"/>
    </row>
    <row r="41" spans="1:28" x14ac:dyDescent="0.2">
      <c r="A41" s="1" t="s">
        <v>758</v>
      </c>
      <c r="B41" s="6" t="s">
        <v>430</v>
      </c>
      <c r="C41" s="6" t="s">
        <v>28</v>
      </c>
      <c r="D41" s="6" t="s">
        <v>29</v>
      </c>
      <c r="E41" s="6" t="s">
        <v>208</v>
      </c>
      <c r="F41" s="6" t="s">
        <v>70</v>
      </c>
      <c r="G41" s="6" t="s">
        <v>431</v>
      </c>
      <c r="H41" s="6" t="s">
        <v>432</v>
      </c>
      <c r="I41" s="6" t="s">
        <v>433</v>
      </c>
      <c r="J41" s="6" t="s">
        <v>434</v>
      </c>
      <c r="K41" s="6" t="s">
        <v>36</v>
      </c>
      <c r="L41" s="6">
        <v>73967</v>
      </c>
      <c r="M41" s="6">
        <v>58581</v>
      </c>
      <c r="N41" s="6" t="s">
        <v>407</v>
      </c>
      <c r="O41" s="6" t="s">
        <v>50</v>
      </c>
      <c r="P41" s="6" t="s">
        <v>408</v>
      </c>
      <c r="Q41" s="6" t="s">
        <v>435</v>
      </c>
      <c r="R41" s="6" t="s">
        <v>436</v>
      </c>
      <c r="S41" s="6" t="s">
        <v>437</v>
      </c>
      <c r="T41" s="6" t="s">
        <v>437</v>
      </c>
      <c r="U41" s="6" t="s">
        <v>438</v>
      </c>
      <c r="V41" s="6" t="s">
        <v>116</v>
      </c>
      <c r="W41" s="6" t="s">
        <v>46</v>
      </c>
      <c r="X41" s="6" t="s">
        <v>47</v>
      </c>
      <c r="Y41" s="6" t="s">
        <v>48</v>
      </c>
      <c r="Z41" s="6" t="s">
        <v>439</v>
      </c>
      <c r="AA41" s="6" t="s">
        <v>50</v>
      </c>
      <c r="AB41" s="6"/>
    </row>
    <row r="42" spans="1:28" x14ac:dyDescent="0.2">
      <c r="A42" s="1" t="s">
        <v>758</v>
      </c>
      <c r="B42" s="6" t="s">
        <v>440</v>
      </c>
      <c r="C42" s="6" t="s">
        <v>28</v>
      </c>
      <c r="D42" s="6" t="s">
        <v>29</v>
      </c>
      <c r="E42" s="6" t="s">
        <v>208</v>
      </c>
      <c r="F42" s="6" t="s">
        <v>70</v>
      </c>
      <c r="G42" s="6" t="s">
        <v>441</v>
      </c>
      <c r="H42" s="6" t="s">
        <v>442</v>
      </c>
      <c r="I42" s="6" t="s">
        <v>434</v>
      </c>
      <c r="J42" s="6" t="s">
        <v>357</v>
      </c>
      <c r="K42" s="6" t="s">
        <v>36</v>
      </c>
      <c r="L42" s="6">
        <v>353678</v>
      </c>
      <c r="M42" s="6">
        <v>351863</v>
      </c>
      <c r="N42" s="6" t="s">
        <v>443</v>
      </c>
      <c r="O42" s="6" t="s">
        <v>444</v>
      </c>
      <c r="P42" s="6" t="s">
        <v>445</v>
      </c>
      <c r="Q42" s="6" t="s">
        <v>235</v>
      </c>
      <c r="R42" s="6" t="s">
        <v>202</v>
      </c>
      <c r="S42" s="6" t="s">
        <v>446</v>
      </c>
      <c r="T42" s="6" t="s">
        <v>446</v>
      </c>
      <c r="U42" s="6" t="s">
        <v>447</v>
      </c>
      <c r="V42" s="6" t="s">
        <v>448</v>
      </c>
      <c r="W42" s="6" t="s">
        <v>449</v>
      </c>
      <c r="X42" s="6" t="s">
        <v>450</v>
      </c>
      <c r="Y42" s="6" t="s">
        <v>48</v>
      </c>
      <c r="Z42" s="6" t="s">
        <v>451</v>
      </c>
      <c r="AA42" s="6" t="s">
        <v>50</v>
      </c>
      <c r="AB42" s="6"/>
    </row>
    <row r="43" spans="1:28" x14ac:dyDescent="0.2">
      <c r="A43" s="1" t="s">
        <v>758</v>
      </c>
      <c r="B43" s="6" t="s">
        <v>452</v>
      </c>
      <c r="C43" s="6" t="s">
        <v>89</v>
      </c>
      <c r="D43" s="6" t="s">
        <v>29</v>
      </c>
      <c r="E43" s="6" t="s">
        <v>52</v>
      </c>
      <c r="F43" s="6" t="s">
        <v>53</v>
      </c>
      <c r="G43" s="6" t="s">
        <v>453</v>
      </c>
      <c r="H43" s="6" t="s">
        <v>454</v>
      </c>
      <c r="I43" s="6" t="s">
        <v>455</v>
      </c>
      <c r="J43" s="6" t="s">
        <v>456</v>
      </c>
      <c r="K43" s="6" t="s">
        <v>36</v>
      </c>
      <c r="L43" s="6">
        <v>127148</v>
      </c>
      <c r="M43" s="6">
        <v>100000</v>
      </c>
      <c r="N43" s="6" t="s">
        <v>457</v>
      </c>
      <c r="O43" s="6" t="s">
        <v>458</v>
      </c>
      <c r="P43" s="6" t="s">
        <v>459</v>
      </c>
      <c r="Q43" s="6" t="s">
        <v>61</v>
      </c>
      <c r="R43" s="6" t="s">
        <v>62</v>
      </c>
      <c r="S43" s="6" t="s">
        <v>63</v>
      </c>
      <c r="T43" s="6" t="s">
        <v>63</v>
      </c>
      <c r="U43" s="6" t="s">
        <v>64</v>
      </c>
      <c r="V43" s="6" t="s">
        <v>460</v>
      </c>
      <c r="W43" s="6" t="s">
        <v>461</v>
      </c>
      <c r="X43" s="6" t="s">
        <v>462</v>
      </c>
      <c r="Y43" s="6" t="s">
        <v>48</v>
      </c>
      <c r="Z43" s="6" t="s">
        <v>463</v>
      </c>
      <c r="AA43" s="6" t="s">
        <v>50</v>
      </c>
      <c r="AB43" s="6"/>
    </row>
    <row r="44" spans="1:28" x14ac:dyDescent="0.2">
      <c r="A44" s="1" t="s">
        <v>758</v>
      </c>
      <c r="B44" s="6" t="s">
        <v>464</v>
      </c>
      <c r="C44" s="6" t="s">
        <v>28</v>
      </c>
      <c r="D44" s="6" t="s">
        <v>29</v>
      </c>
      <c r="E44" s="6" t="s">
        <v>69</v>
      </c>
      <c r="F44" s="6" t="s">
        <v>70</v>
      </c>
      <c r="G44" s="6" t="s">
        <v>465</v>
      </c>
      <c r="H44" s="6" t="s">
        <v>196</v>
      </c>
      <c r="I44" s="6" t="s">
        <v>184</v>
      </c>
      <c r="J44" s="6" t="s">
        <v>197</v>
      </c>
      <c r="K44" s="6" t="s">
        <v>36</v>
      </c>
      <c r="L44" s="6">
        <v>121405</v>
      </c>
      <c r="M44" s="6">
        <v>60925</v>
      </c>
      <c r="N44" s="6" t="s">
        <v>466</v>
      </c>
      <c r="O44" s="6" t="s">
        <v>467</v>
      </c>
      <c r="P44" s="6" t="s">
        <v>468</v>
      </c>
      <c r="Q44" s="6" t="s">
        <v>201</v>
      </c>
      <c r="R44" s="6" t="s">
        <v>202</v>
      </c>
      <c r="S44" s="6" t="s">
        <v>203</v>
      </c>
      <c r="T44" s="6" t="s">
        <v>204</v>
      </c>
      <c r="U44" s="6" t="s">
        <v>205</v>
      </c>
      <c r="V44" s="6" t="s">
        <v>65</v>
      </c>
      <c r="W44" s="6" t="s">
        <v>46</v>
      </c>
      <c r="X44" s="6" t="s">
        <v>47</v>
      </c>
      <c r="Y44" s="6" t="s">
        <v>117</v>
      </c>
      <c r="Z44" s="6" t="s">
        <v>206</v>
      </c>
      <c r="AA44" s="6" t="s">
        <v>50</v>
      </c>
      <c r="AB44" s="6"/>
    </row>
    <row r="45" spans="1:28" x14ac:dyDescent="0.2">
      <c r="A45" s="1" t="s">
        <v>758</v>
      </c>
      <c r="B45" s="6" t="s">
        <v>469</v>
      </c>
      <c r="C45" s="6" t="s">
        <v>28</v>
      </c>
      <c r="D45" s="6" t="s">
        <v>29</v>
      </c>
      <c r="E45" s="6" t="s">
        <v>52</v>
      </c>
      <c r="F45" s="6" t="s">
        <v>53</v>
      </c>
      <c r="G45" s="6" t="s">
        <v>470</v>
      </c>
      <c r="H45" s="6" t="s">
        <v>276</v>
      </c>
      <c r="I45" s="6" t="s">
        <v>456</v>
      </c>
      <c r="J45" s="6" t="s">
        <v>456</v>
      </c>
      <c r="K45" s="6" t="s">
        <v>36</v>
      </c>
      <c r="L45" s="6">
        <v>20461</v>
      </c>
      <c r="M45" s="6">
        <v>18965</v>
      </c>
      <c r="N45" s="6" t="s">
        <v>471</v>
      </c>
      <c r="O45" s="6" t="s">
        <v>472</v>
      </c>
      <c r="P45" s="6" t="s">
        <v>473</v>
      </c>
      <c r="Q45" s="6" t="s">
        <v>415</v>
      </c>
      <c r="R45" s="6" t="s">
        <v>416</v>
      </c>
      <c r="S45" s="6" t="s">
        <v>417</v>
      </c>
      <c r="T45" s="6" t="s">
        <v>418</v>
      </c>
      <c r="U45" s="6" t="s">
        <v>419</v>
      </c>
      <c r="V45" s="6" t="s">
        <v>78</v>
      </c>
      <c r="W45" s="6" t="s">
        <v>46</v>
      </c>
      <c r="X45" s="6" t="s">
        <v>47</v>
      </c>
      <c r="Y45" s="6" t="s">
        <v>48</v>
      </c>
      <c r="Z45" s="6" t="s">
        <v>281</v>
      </c>
      <c r="AA45" s="6" t="s">
        <v>50</v>
      </c>
      <c r="AB45" s="6"/>
    </row>
    <row r="46" spans="1:28" x14ac:dyDescent="0.2">
      <c r="A46" s="1" t="s">
        <v>758</v>
      </c>
      <c r="B46" s="6" t="s">
        <v>474</v>
      </c>
      <c r="C46" s="6" t="s">
        <v>28</v>
      </c>
      <c r="D46" s="6" t="s">
        <v>29</v>
      </c>
      <c r="E46" s="6" t="s">
        <v>69</v>
      </c>
      <c r="F46" s="6" t="s">
        <v>53</v>
      </c>
      <c r="G46" s="6" t="s">
        <v>475</v>
      </c>
      <c r="H46" s="6" t="s">
        <v>476</v>
      </c>
      <c r="I46" s="6" t="s">
        <v>477</v>
      </c>
      <c r="J46" s="6" t="s">
        <v>478</v>
      </c>
      <c r="K46" s="6" t="s">
        <v>36</v>
      </c>
      <c r="L46" s="6">
        <v>85079</v>
      </c>
      <c r="M46" s="6">
        <v>78070</v>
      </c>
      <c r="N46" s="6" t="s">
        <v>479</v>
      </c>
      <c r="O46" s="6" t="s">
        <v>368</v>
      </c>
      <c r="P46" s="6" t="s">
        <v>369</v>
      </c>
      <c r="Q46" s="6" t="s">
        <v>480</v>
      </c>
      <c r="R46" s="6" t="s">
        <v>98</v>
      </c>
      <c r="S46" s="6" t="s">
        <v>481</v>
      </c>
      <c r="T46" s="6" t="s">
        <v>482</v>
      </c>
      <c r="U46" s="6" t="s">
        <v>483</v>
      </c>
      <c r="V46" s="6" t="s">
        <v>484</v>
      </c>
      <c r="W46" s="6" t="s">
        <v>146</v>
      </c>
      <c r="X46" s="6" t="s">
        <v>146</v>
      </c>
      <c r="Y46" s="6" t="s">
        <v>48</v>
      </c>
      <c r="Z46" s="6" t="s">
        <v>172</v>
      </c>
      <c r="AA46" s="6" t="s">
        <v>50</v>
      </c>
      <c r="AB46" s="6"/>
    </row>
    <row r="47" spans="1:28" x14ac:dyDescent="0.2">
      <c r="A47" s="1" t="s">
        <v>758</v>
      </c>
      <c r="B47" s="6" t="s">
        <v>485</v>
      </c>
      <c r="C47" s="6" t="s">
        <v>28</v>
      </c>
      <c r="D47" s="6" t="s">
        <v>29</v>
      </c>
      <c r="E47" s="6" t="s">
        <v>208</v>
      </c>
      <c r="F47" s="6" t="s">
        <v>70</v>
      </c>
      <c r="G47" s="6" t="s">
        <v>486</v>
      </c>
      <c r="H47" s="6" t="s">
        <v>380</v>
      </c>
      <c r="I47" s="6" t="s">
        <v>478</v>
      </c>
      <c r="J47" s="6" t="s">
        <v>349</v>
      </c>
      <c r="K47" s="6" t="s">
        <v>36</v>
      </c>
      <c r="L47" s="6">
        <v>126661</v>
      </c>
      <c r="M47" s="6">
        <v>101954</v>
      </c>
      <c r="N47" s="6" t="s">
        <v>487</v>
      </c>
      <c r="O47" s="6" t="s">
        <v>488</v>
      </c>
      <c r="P47" s="6" t="s">
        <v>489</v>
      </c>
      <c r="Q47" s="6" t="s">
        <v>73</v>
      </c>
      <c r="R47" s="6" t="s">
        <v>74</v>
      </c>
      <c r="S47" s="6" t="s">
        <v>75</v>
      </c>
      <c r="T47" s="6" t="s">
        <v>490</v>
      </c>
      <c r="U47" s="6" t="s">
        <v>491</v>
      </c>
      <c r="V47" s="6" t="s">
        <v>492</v>
      </c>
      <c r="W47" s="6" t="s">
        <v>46</v>
      </c>
      <c r="X47" s="6" t="s">
        <v>47</v>
      </c>
      <c r="Y47" s="6" t="s">
        <v>48</v>
      </c>
      <c r="Z47" s="6" t="s">
        <v>393</v>
      </c>
      <c r="AA47" s="6" t="s">
        <v>50</v>
      </c>
      <c r="AB47" s="6"/>
    </row>
    <row r="48" spans="1:28" x14ac:dyDescent="0.2">
      <c r="A48" s="1" t="s">
        <v>758</v>
      </c>
      <c r="B48" s="6" t="s">
        <v>493</v>
      </c>
      <c r="C48" s="6" t="s">
        <v>219</v>
      </c>
      <c r="D48" s="6" t="s">
        <v>29</v>
      </c>
      <c r="E48" s="6" t="s">
        <v>159</v>
      </c>
      <c r="F48" s="6" t="s">
        <v>53</v>
      </c>
      <c r="G48" s="6" t="s">
        <v>494</v>
      </c>
      <c r="H48" s="6" t="s">
        <v>495</v>
      </c>
      <c r="I48" s="6" t="s">
        <v>496</v>
      </c>
      <c r="J48" s="6" t="s">
        <v>50</v>
      </c>
      <c r="K48" s="6" t="s">
        <v>497</v>
      </c>
      <c r="L48" s="6">
        <v>114220</v>
      </c>
      <c r="M48" s="6">
        <v>98766</v>
      </c>
      <c r="N48" s="6" t="s">
        <v>50</v>
      </c>
      <c r="O48" s="6" t="s">
        <v>50</v>
      </c>
      <c r="P48" s="6" t="s">
        <v>50</v>
      </c>
      <c r="Q48" s="6" t="s">
        <v>498</v>
      </c>
      <c r="R48" s="6" t="s">
        <v>74</v>
      </c>
      <c r="S48" s="6" t="s">
        <v>499</v>
      </c>
      <c r="T48" s="6" t="s">
        <v>500</v>
      </c>
      <c r="U48" s="6" t="s">
        <v>501</v>
      </c>
      <c r="V48" s="6" t="s">
        <v>492</v>
      </c>
      <c r="W48" s="6" t="s">
        <v>46</v>
      </c>
      <c r="X48" s="6" t="s">
        <v>47</v>
      </c>
      <c r="Y48" s="6" t="s">
        <v>48</v>
      </c>
      <c r="Z48" s="6" t="s">
        <v>502</v>
      </c>
      <c r="AA48" s="6" t="s">
        <v>50</v>
      </c>
      <c r="AB48" s="6" t="s">
        <v>50</v>
      </c>
    </row>
    <row r="49" spans="1:28" x14ac:dyDescent="0.2">
      <c r="A49" s="1" t="s">
        <v>758</v>
      </c>
      <c r="B49" s="6" t="s">
        <v>503</v>
      </c>
      <c r="C49" s="6" t="s">
        <v>28</v>
      </c>
      <c r="D49" s="6" t="s">
        <v>29</v>
      </c>
      <c r="E49" s="6" t="s">
        <v>52</v>
      </c>
      <c r="F49" s="6" t="s">
        <v>53</v>
      </c>
      <c r="G49" s="6" t="s">
        <v>494</v>
      </c>
      <c r="H49" s="6" t="s">
        <v>276</v>
      </c>
      <c r="I49" s="6" t="s">
        <v>262</v>
      </c>
      <c r="J49" s="6" t="s">
        <v>123</v>
      </c>
      <c r="K49" s="6" t="s">
        <v>36</v>
      </c>
      <c r="L49" s="6">
        <v>28951</v>
      </c>
      <c r="M49" s="6">
        <v>28849</v>
      </c>
      <c r="N49" s="7" t="s">
        <v>504</v>
      </c>
      <c r="O49" s="7" t="s">
        <v>505</v>
      </c>
      <c r="P49" s="7" t="s">
        <v>506</v>
      </c>
      <c r="Q49" s="6" t="s">
        <v>278</v>
      </c>
      <c r="R49" s="6" t="s">
        <v>74</v>
      </c>
      <c r="S49" s="6" t="s">
        <v>279</v>
      </c>
      <c r="T49" s="6" t="s">
        <v>279</v>
      </c>
      <c r="U49" s="6" t="s">
        <v>280</v>
      </c>
      <c r="V49" s="6" t="s">
        <v>78</v>
      </c>
      <c r="W49" s="6" t="s">
        <v>46</v>
      </c>
      <c r="X49" s="6" t="s">
        <v>47</v>
      </c>
      <c r="Y49" s="6" t="s">
        <v>117</v>
      </c>
      <c r="Z49" s="6" t="s">
        <v>281</v>
      </c>
      <c r="AA49" s="6" t="s">
        <v>327</v>
      </c>
      <c r="AB49" s="6" t="s">
        <v>507</v>
      </c>
    </row>
    <row r="50" spans="1:28" x14ac:dyDescent="0.2">
      <c r="A50" s="1" t="s">
        <v>758</v>
      </c>
      <c r="B50" s="6" t="s">
        <v>508</v>
      </c>
      <c r="C50" s="6" t="s">
        <v>28</v>
      </c>
      <c r="D50" s="6" t="s">
        <v>29</v>
      </c>
      <c r="E50" s="6" t="s">
        <v>52</v>
      </c>
      <c r="F50" s="6" t="s">
        <v>53</v>
      </c>
      <c r="G50" s="6" t="s">
        <v>494</v>
      </c>
      <c r="H50" s="6" t="s">
        <v>509</v>
      </c>
      <c r="I50" s="6" t="s">
        <v>325</v>
      </c>
      <c r="J50" s="6" t="s">
        <v>325</v>
      </c>
      <c r="K50" s="6" t="s">
        <v>36</v>
      </c>
      <c r="L50" s="6">
        <v>24525</v>
      </c>
      <c r="M50" s="6">
        <v>24409</v>
      </c>
      <c r="N50" s="6" t="s">
        <v>510</v>
      </c>
      <c r="O50" s="6" t="s">
        <v>511</v>
      </c>
      <c r="P50" s="6" t="s">
        <v>512</v>
      </c>
      <c r="Q50" s="6" t="s">
        <v>415</v>
      </c>
      <c r="R50" s="6" t="s">
        <v>416</v>
      </c>
      <c r="S50" s="6" t="s">
        <v>417</v>
      </c>
      <c r="T50" s="6" t="s">
        <v>417</v>
      </c>
      <c r="U50" s="6" t="s">
        <v>513</v>
      </c>
      <c r="V50" s="6" t="s">
        <v>78</v>
      </c>
      <c r="W50" s="6" t="s">
        <v>46</v>
      </c>
      <c r="X50" s="6" t="s">
        <v>47</v>
      </c>
      <c r="Y50" s="6" t="s">
        <v>117</v>
      </c>
      <c r="Z50" s="6" t="s">
        <v>281</v>
      </c>
      <c r="AA50" s="6" t="s">
        <v>50</v>
      </c>
      <c r="AB50" s="6"/>
    </row>
    <row r="51" spans="1:28" x14ac:dyDescent="0.2">
      <c r="A51" s="1" t="s">
        <v>758</v>
      </c>
      <c r="B51" s="6" t="s">
        <v>514</v>
      </c>
      <c r="C51" s="6" t="s">
        <v>28</v>
      </c>
      <c r="D51" s="6" t="s">
        <v>29</v>
      </c>
      <c r="E51" s="6" t="s">
        <v>159</v>
      </c>
      <c r="F51" s="6" t="s">
        <v>53</v>
      </c>
      <c r="G51" s="6" t="s">
        <v>515</v>
      </c>
      <c r="H51" s="6" t="s">
        <v>516</v>
      </c>
      <c r="I51" s="6" t="s">
        <v>349</v>
      </c>
      <c r="J51" s="6" t="s">
        <v>327</v>
      </c>
      <c r="K51" s="6" t="s">
        <v>36</v>
      </c>
      <c r="L51" s="6">
        <v>33350</v>
      </c>
      <c r="M51" s="6">
        <v>23019</v>
      </c>
      <c r="N51" s="6" t="s">
        <v>517</v>
      </c>
      <c r="O51" s="6" t="s">
        <v>424</v>
      </c>
      <c r="P51" s="6" t="s">
        <v>518</v>
      </c>
      <c r="Q51" s="6" t="s">
        <v>519</v>
      </c>
      <c r="R51" s="6" t="s">
        <v>520</v>
      </c>
      <c r="S51" s="6" t="s">
        <v>521</v>
      </c>
      <c r="T51" s="6" t="s">
        <v>522</v>
      </c>
      <c r="U51" s="6" t="s">
        <v>523</v>
      </c>
      <c r="V51" s="6" t="s">
        <v>492</v>
      </c>
      <c r="W51" s="6" t="s">
        <v>46</v>
      </c>
      <c r="X51" s="6" t="s">
        <v>47</v>
      </c>
      <c r="Y51" s="6" t="s">
        <v>48</v>
      </c>
      <c r="Z51" s="6" t="s">
        <v>524</v>
      </c>
      <c r="AA51" s="6" t="s">
        <v>50</v>
      </c>
      <c r="AB51" s="6"/>
    </row>
    <row r="52" spans="1:28" x14ac:dyDescent="0.2">
      <c r="A52" s="1" t="s">
        <v>758</v>
      </c>
      <c r="B52" s="6" t="s">
        <v>525</v>
      </c>
      <c r="C52" s="6" t="s">
        <v>219</v>
      </c>
      <c r="D52" s="6" t="s">
        <v>29</v>
      </c>
      <c r="E52" s="6" t="s">
        <v>208</v>
      </c>
      <c r="F52" s="6" t="s">
        <v>70</v>
      </c>
      <c r="G52" s="6" t="s">
        <v>526</v>
      </c>
      <c r="H52" s="6" t="s">
        <v>380</v>
      </c>
      <c r="I52" s="6" t="s">
        <v>472</v>
      </c>
      <c r="J52" s="6" t="s">
        <v>50</v>
      </c>
      <c r="K52" s="6" t="s">
        <v>72</v>
      </c>
      <c r="L52" s="6">
        <v>0</v>
      </c>
      <c r="M52" s="6">
        <v>0</v>
      </c>
      <c r="N52" s="6" t="s">
        <v>50</v>
      </c>
      <c r="O52" s="6" t="s">
        <v>50</v>
      </c>
      <c r="P52" s="6" t="s">
        <v>50</v>
      </c>
      <c r="Q52" s="6" t="s">
        <v>73</v>
      </c>
      <c r="R52" s="6" t="s">
        <v>74</v>
      </c>
      <c r="S52" s="6" t="s">
        <v>75</v>
      </c>
      <c r="T52" s="6" t="s">
        <v>76</v>
      </c>
      <c r="U52" s="6" t="s">
        <v>77</v>
      </c>
      <c r="V52" s="6" t="s">
        <v>492</v>
      </c>
      <c r="W52" s="6" t="s">
        <v>46</v>
      </c>
      <c r="X52" s="6" t="s">
        <v>47</v>
      </c>
      <c r="Y52" s="6" t="s">
        <v>48</v>
      </c>
      <c r="Z52" s="6" t="s">
        <v>393</v>
      </c>
      <c r="AA52" s="6" t="s">
        <v>50</v>
      </c>
      <c r="AB52" s="6" t="s">
        <v>50</v>
      </c>
    </row>
    <row r="53" spans="1:28" x14ac:dyDescent="0.2">
      <c r="A53" s="1" t="s">
        <v>758</v>
      </c>
      <c r="B53" s="6" t="s">
        <v>527</v>
      </c>
      <c r="C53" s="6" t="s">
        <v>28</v>
      </c>
      <c r="D53" s="6" t="s">
        <v>29</v>
      </c>
      <c r="E53" s="6" t="s">
        <v>52</v>
      </c>
      <c r="F53" s="6" t="s">
        <v>53</v>
      </c>
      <c r="G53" s="6" t="s">
        <v>528</v>
      </c>
      <c r="H53" s="6" t="s">
        <v>529</v>
      </c>
      <c r="I53" s="6" t="s">
        <v>530</v>
      </c>
      <c r="J53" s="6" t="s">
        <v>531</v>
      </c>
      <c r="K53" s="6" t="s">
        <v>36</v>
      </c>
      <c r="L53" s="6">
        <v>155729</v>
      </c>
      <c r="M53" s="6">
        <v>148506</v>
      </c>
      <c r="N53" s="7" t="s">
        <v>532</v>
      </c>
      <c r="O53" s="7" t="s">
        <v>505</v>
      </c>
      <c r="P53" s="7" t="s">
        <v>533</v>
      </c>
      <c r="Q53" s="6" t="s">
        <v>534</v>
      </c>
      <c r="R53" s="6" t="s">
        <v>98</v>
      </c>
      <c r="S53" s="6" t="s">
        <v>535</v>
      </c>
      <c r="T53" s="6" t="s">
        <v>536</v>
      </c>
      <c r="U53" s="6" t="s">
        <v>537</v>
      </c>
      <c r="V53" s="6" t="s">
        <v>538</v>
      </c>
      <c r="W53" s="6" t="s">
        <v>539</v>
      </c>
      <c r="X53" s="6" t="s">
        <v>227</v>
      </c>
      <c r="Y53" s="6" t="s">
        <v>48</v>
      </c>
      <c r="Z53" s="6" t="s">
        <v>217</v>
      </c>
      <c r="AA53" s="6" t="s">
        <v>50</v>
      </c>
      <c r="AB53" s="6"/>
    </row>
    <row r="54" spans="1:28" x14ac:dyDescent="0.2">
      <c r="A54" s="1" t="s">
        <v>758</v>
      </c>
      <c r="B54" s="6" t="s">
        <v>540</v>
      </c>
      <c r="C54" s="6" t="s">
        <v>28</v>
      </c>
      <c r="D54" s="6" t="s">
        <v>29</v>
      </c>
      <c r="E54" s="6" t="s">
        <v>208</v>
      </c>
      <c r="F54" s="6" t="s">
        <v>70</v>
      </c>
      <c r="G54" s="6" t="s">
        <v>528</v>
      </c>
      <c r="H54" s="6" t="s">
        <v>442</v>
      </c>
      <c r="I54" s="6" t="s">
        <v>434</v>
      </c>
      <c r="J54" s="6" t="s">
        <v>357</v>
      </c>
      <c r="K54" s="6" t="s">
        <v>36</v>
      </c>
      <c r="L54" s="6">
        <v>18532</v>
      </c>
      <c r="M54" s="6">
        <v>14272</v>
      </c>
      <c r="N54" s="7" t="s">
        <v>541</v>
      </c>
      <c r="O54" s="7" t="s">
        <v>542</v>
      </c>
      <c r="P54" s="7" t="s">
        <v>543</v>
      </c>
      <c r="Q54" s="6" t="s">
        <v>235</v>
      </c>
      <c r="R54" s="6" t="s">
        <v>202</v>
      </c>
      <c r="S54" s="6" t="s">
        <v>446</v>
      </c>
      <c r="T54" s="6" t="s">
        <v>446</v>
      </c>
      <c r="U54" s="6" t="s">
        <v>447</v>
      </c>
      <c r="V54" s="6" t="s">
        <v>448</v>
      </c>
      <c r="W54" s="6" t="s">
        <v>449</v>
      </c>
      <c r="X54" s="6" t="s">
        <v>450</v>
      </c>
      <c r="Y54" s="6" t="s">
        <v>117</v>
      </c>
      <c r="Z54" s="6" t="s">
        <v>451</v>
      </c>
      <c r="AA54" s="6" t="s">
        <v>50</v>
      </c>
      <c r="AB54" s="6"/>
    </row>
    <row r="55" spans="1:28" x14ac:dyDescent="0.2">
      <c r="A55" s="1" t="s">
        <v>758</v>
      </c>
      <c r="B55" s="6" t="s">
        <v>544</v>
      </c>
      <c r="C55" s="6" t="s">
        <v>28</v>
      </c>
      <c r="D55" s="6" t="s">
        <v>29</v>
      </c>
      <c r="E55" s="6" t="s">
        <v>52</v>
      </c>
      <c r="F55" s="6" t="s">
        <v>53</v>
      </c>
      <c r="G55" s="6" t="s">
        <v>545</v>
      </c>
      <c r="H55" s="6" t="s">
        <v>276</v>
      </c>
      <c r="I55" s="6" t="s">
        <v>546</v>
      </c>
      <c r="J55" s="6" t="s">
        <v>547</v>
      </c>
      <c r="K55" s="6" t="s">
        <v>36</v>
      </c>
      <c r="L55" s="6">
        <v>62341</v>
      </c>
      <c r="M55" s="6">
        <v>54491</v>
      </c>
      <c r="N55" s="6" t="s">
        <v>548</v>
      </c>
      <c r="O55" s="6" t="s">
        <v>549</v>
      </c>
      <c r="P55" s="6" t="s">
        <v>550</v>
      </c>
      <c r="Q55" s="6" t="s">
        <v>415</v>
      </c>
      <c r="R55" s="6" t="s">
        <v>416</v>
      </c>
      <c r="S55" s="6" t="s">
        <v>417</v>
      </c>
      <c r="T55" s="6" t="s">
        <v>417</v>
      </c>
      <c r="U55" s="6" t="s">
        <v>513</v>
      </c>
      <c r="V55" s="6" t="s">
        <v>78</v>
      </c>
      <c r="W55" s="6" t="s">
        <v>46</v>
      </c>
      <c r="X55" s="6" t="s">
        <v>47</v>
      </c>
      <c r="Y55" s="6" t="s">
        <v>48</v>
      </c>
      <c r="Z55" s="6" t="s">
        <v>281</v>
      </c>
      <c r="AA55" s="6" t="s">
        <v>50</v>
      </c>
      <c r="AB55" s="6"/>
    </row>
    <row r="56" spans="1:28" x14ac:dyDescent="0.2">
      <c r="A56" s="1" t="s">
        <v>758</v>
      </c>
      <c r="B56" s="6" t="s">
        <v>551</v>
      </c>
      <c r="C56" s="6" t="s">
        <v>28</v>
      </c>
      <c r="D56" s="6" t="s">
        <v>29</v>
      </c>
      <c r="E56" s="6" t="s">
        <v>208</v>
      </c>
      <c r="F56" s="6" t="s">
        <v>70</v>
      </c>
      <c r="G56" s="6" t="s">
        <v>545</v>
      </c>
      <c r="H56" s="6" t="s">
        <v>552</v>
      </c>
      <c r="I56" s="6" t="s">
        <v>546</v>
      </c>
      <c r="J56" s="6" t="s">
        <v>368</v>
      </c>
      <c r="K56" s="6" t="s">
        <v>36</v>
      </c>
      <c r="L56" s="6">
        <v>59669</v>
      </c>
      <c r="M56" s="6">
        <v>52718</v>
      </c>
      <c r="N56" s="7" t="s">
        <v>553</v>
      </c>
      <c r="O56" s="7" t="s">
        <v>554</v>
      </c>
      <c r="P56" s="7" t="s">
        <v>555</v>
      </c>
      <c r="Q56" s="6" t="s">
        <v>519</v>
      </c>
      <c r="R56" s="6" t="s">
        <v>520</v>
      </c>
      <c r="S56" s="6" t="s">
        <v>556</v>
      </c>
      <c r="T56" s="6" t="s">
        <v>557</v>
      </c>
      <c r="U56" s="6" t="s">
        <v>558</v>
      </c>
      <c r="V56" s="6" t="s">
        <v>559</v>
      </c>
      <c r="W56" s="6" t="s">
        <v>560</v>
      </c>
      <c r="X56" s="6" t="s">
        <v>561</v>
      </c>
      <c r="Y56" s="6" t="s">
        <v>48</v>
      </c>
      <c r="Z56" s="6" t="s">
        <v>463</v>
      </c>
      <c r="AA56" s="6" t="s">
        <v>50</v>
      </c>
      <c r="AB56" s="6"/>
    </row>
    <row r="57" spans="1:28" x14ac:dyDescent="0.2">
      <c r="A57" s="1" t="s">
        <v>758</v>
      </c>
      <c r="B57" s="6" t="s">
        <v>562</v>
      </c>
      <c r="C57" s="6" t="s">
        <v>28</v>
      </c>
      <c r="D57" s="6" t="s">
        <v>29</v>
      </c>
      <c r="E57" s="6" t="s">
        <v>208</v>
      </c>
      <c r="F57" s="6" t="s">
        <v>70</v>
      </c>
      <c r="G57" s="6" t="s">
        <v>563</v>
      </c>
      <c r="H57" s="6" t="s">
        <v>552</v>
      </c>
      <c r="I57" s="6" t="s">
        <v>368</v>
      </c>
      <c r="J57" s="6" t="s">
        <v>564</v>
      </c>
      <c r="K57" s="6" t="s">
        <v>36</v>
      </c>
      <c r="L57" s="6">
        <v>183678</v>
      </c>
      <c r="M57" s="6">
        <v>183678</v>
      </c>
      <c r="N57" s="6" t="s">
        <v>565</v>
      </c>
      <c r="O57" s="6" t="s">
        <v>566</v>
      </c>
      <c r="P57" s="6" t="s">
        <v>567</v>
      </c>
      <c r="Q57" s="6" t="s">
        <v>154</v>
      </c>
      <c r="R57" s="6" t="s">
        <v>126</v>
      </c>
      <c r="S57" s="6" t="s">
        <v>568</v>
      </c>
      <c r="T57" s="6" t="s">
        <v>569</v>
      </c>
      <c r="U57" s="6" t="s">
        <v>570</v>
      </c>
      <c r="V57" s="6" t="s">
        <v>571</v>
      </c>
      <c r="W57" s="6" t="s">
        <v>560</v>
      </c>
      <c r="X57" s="6" t="s">
        <v>561</v>
      </c>
      <c r="Y57" s="6" t="s">
        <v>48</v>
      </c>
      <c r="Z57" s="6" t="s">
        <v>463</v>
      </c>
      <c r="AA57" s="6" t="s">
        <v>50</v>
      </c>
      <c r="AB57" s="6"/>
    </row>
    <row r="58" spans="1:28" x14ac:dyDescent="0.2">
      <c r="A58" s="1" t="s">
        <v>758</v>
      </c>
      <c r="B58" s="6" t="s">
        <v>572</v>
      </c>
      <c r="C58" s="6" t="s">
        <v>28</v>
      </c>
      <c r="D58" s="6" t="s">
        <v>29</v>
      </c>
      <c r="E58" s="6" t="s">
        <v>52</v>
      </c>
      <c r="F58" s="6" t="s">
        <v>53</v>
      </c>
      <c r="G58" s="6" t="s">
        <v>573</v>
      </c>
      <c r="H58" s="6" t="s">
        <v>574</v>
      </c>
      <c r="I58" s="6" t="s">
        <v>575</v>
      </c>
      <c r="J58" s="6" t="s">
        <v>413</v>
      </c>
      <c r="K58" s="6" t="s">
        <v>36</v>
      </c>
      <c r="L58" s="6">
        <v>293321</v>
      </c>
      <c r="M58" s="6">
        <v>278728</v>
      </c>
      <c r="N58" s="6" t="s">
        <v>576</v>
      </c>
      <c r="O58" s="6" t="s">
        <v>384</v>
      </c>
      <c r="P58" s="6" t="s">
        <v>385</v>
      </c>
      <c r="Q58" s="6" t="s">
        <v>577</v>
      </c>
      <c r="R58" s="6" t="s">
        <v>62</v>
      </c>
      <c r="S58" s="6" t="s">
        <v>578</v>
      </c>
      <c r="T58" s="6" t="s">
        <v>578</v>
      </c>
      <c r="U58" s="6" t="s">
        <v>579</v>
      </c>
      <c r="V58" s="6" t="s">
        <v>65</v>
      </c>
      <c r="W58" s="6" t="s">
        <v>46</v>
      </c>
      <c r="X58" s="6" t="s">
        <v>47</v>
      </c>
      <c r="Y58" s="6" t="s">
        <v>48</v>
      </c>
      <c r="Z58" s="6" t="s">
        <v>580</v>
      </c>
      <c r="AA58" s="6" t="s">
        <v>50</v>
      </c>
      <c r="AB58" s="6"/>
    </row>
    <row r="59" spans="1:28" x14ac:dyDescent="0.2">
      <c r="A59" s="1" t="s">
        <v>758</v>
      </c>
      <c r="B59" s="6" t="s">
        <v>581</v>
      </c>
      <c r="C59" s="6" t="s">
        <v>28</v>
      </c>
      <c r="D59" s="6" t="s">
        <v>29</v>
      </c>
      <c r="E59" s="6" t="s">
        <v>52</v>
      </c>
      <c r="F59" s="6" t="s">
        <v>53</v>
      </c>
      <c r="G59" s="6" t="s">
        <v>582</v>
      </c>
      <c r="H59" s="6" t="s">
        <v>276</v>
      </c>
      <c r="I59" s="6" t="s">
        <v>583</v>
      </c>
      <c r="J59" s="6" t="s">
        <v>583</v>
      </c>
      <c r="K59" s="6" t="s">
        <v>36</v>
      </c>
      <c r="L59" s="6">
        <v>24480</v>
      </c>
      <c r="M59" s="6">
        <v>22886</v>
      </c>
      <c r="N59" s="6" t="s">
        <v>584</v>
      </c>
      <c r="O59" s="6" t="s">
        <v>585</v>
      </c>
      <c r="P59" s="6" t="s">
        <v>586</v>
      </c>
      <c r="Q59" s="6" t="s">
        <v>415</v>
      </c>
      <c r="R59" s="6" t="s">
        <v>416</v>
      </c>
      <c r="S59" s="6" t="s">
        <v>417</v>
      </c>
      <c r="T59" s="6" t="s">
        <v>417</v>
      </c>
      <c r="U59" s="6" t="s">
        <v>513</v>
      </c>
      <c r="V59" s="6" t="s">
        <v>78</v>
      </c>
      <c r="W59" s="6" t="s">
        <v>46</v>
      </c>
      <c r="X59" s="6" t="s">
        <v>47</v>
      </c>
      <c r="Y59" s="6" t="s">
        <v>48</v>
      </c>
      <c r="Z59" s="6" t="s">
        <v>281</v>
      </c>
      <c r="AA59" s="6" t="s">
        <v>50</v>
      </c>
      <c r="AB59" s="6"/>
    </row>
    <row r="60" spans="1:28" x14ac:dyDescent="0.2">
      <c r="A60" s="1" t="s">
        <v>758</v>
      </c>
      <c r="B60" s="6" t="s">
        <v>587</v>
      </c>
      <c r="C60" s="6" t="s">
        <v>28</v>
      </c>
      <c r="D60" s="6" t="s">
        <v>29</v>
      </c>
      <c r="E60" s="6" t="s">
        <v>208</v>
      </c>
      <c r="F60" s="6" t="s">
        <v>70</v>
      </c>
      <c r="G60" s="6" t="s">
        <v>588</v>
      </c>
      <c r="H60" s="6" t="s">
        <v>380</v>
      </c>
      <c r="I60" s="6" t="s">
        <v>589</v>
      </c>
      <c r="J60" s="6" t="s">
        <v>590</v>
      </c>
      <c r="K60" s="6" t="s">
        <v>36</v>
      </c>
      <c r="L60" s="6">
        <v>44677</v>
      </c>
      <c r="M60" s="6">
        <v>33440</v>
      </c>
      <c r="N60" s="6" t="s">
        <v>591</v>
      </c>
      <c r="O60" s="6" t="s">
        <v>566</v>
      </c>
      <c r="P60" s="6" t="s">
        <v>425</v>
      </c>
      <c r="Q60" s="6" t="s">
        <v>73</v>
      </c>
      <c r="R60" s="6" t="s">
        <v>74</v>
      </c>
      <c r="S60" s="6" t="s">
        <v>75</v>
      </c>
      <c r="T60" s="6" t="s">
        <v>592</v>
      </c>
      <c r="U60" s="6" t="s">
        <v>593</v>
      </c>
      <c r="V60" s="6" t="s">
        <v>492</v>
      </c>
      <c r="W60" s="6" t="s">
        <v>46</v>
      </c>
      <c r="X60" s="6" t="s">
        <v>47</v>
      </c>
      <c r="Y60" s="6" t="s">
        <v>48</v>
      </c>
      <c r="Z60" s="6" t="s">
        <v>393</v>
      </c>
      <c r="AA60" s="6" t="s">
        <v>50</v>
      </c>
      <c r="AB60" s="6"/>
    </row>
    <row r="61" spans="1:28" x14ac:dyDescent="0.2">
      <c r="A61" s="1" t="s">
        <v>758</v>
      </c>
      <c r="B61" s="6" t="s">
        <v>594</v>
      </c>
      <c r="C61" s="6" t="s">
        <v>28</v>
      </c>
      <c r="D61" s="6" t="s">
        <v>29</v>
      </c>
      <c r="E61" s="6" t="s">
        <v>159</v>
      </c>
      <c r="F61" s="6" t="s">
        <v>53</v>
      </c>
      <c r="G61" s="6" t="s">
        <v>595</v>
      </c>
      <c r="H61" s="6" t="s">
        <v>596</v>
      </c>
      <c r="I61" s="6" t="s">
        <v>597</v>
      </c>
      <c r="J61" s="6" t="s">
        <v>598</v>
      </c>
      <c r="K61" s="6" t="s">
        <v>36</v>
      </c>
      <c r="L61" s="6">
        <v>366250</v>
      </c>
      <c r="M61" s="6">
        <v>332798</v>
      </c>
      <c r="N61" s="7" t="s">
        <v>599</v>
      </c>
      <c r="O61" s="7" t="s">
        <v>600</v>
      </c>
      <c r="P61" s="6" t="s">
        <v>459</v>
      </c>
      <c r="Q61" s="6" t="s">
        <v>201</v>
      </c>
      <c r="R61" s="6" t="s">
        <v>202</v>
      </c>
      <c r="S61" s="6" t="s">
        <v>203</v>
      </c>
      <c r="T61" s="6" t="s">
        <v>601</v>
      </c>
      <c r="U61" s="6" t="s">
        <v>602</v>
      </c>
      <c r="V61" s="6" t="s">
        <v>65</v>
      </c>
      <c r="W61" s="6" t="s">
        <v>46</v>
      </c>
      <c r="X61" s="6" t="s">
        <v>47</v>
      </c>
      <c r="Y61" s="6" t="s">
        <v>48</v>
      </c>
      <c r="Z61" s="6" t="s">
        <v>603</v>
      </c>
      <c r="AA61" s="6" t="s">
        <v>50</v>
      </c>
      <c r="AB61" s="6"/>
    </row>
    <row r="62" spans="1:28" x14ac:dyDescent="0.2">
      <c r="A62" s="1" t="s">
        <v>758</v>
      </c>
      <c r="B62" s="6" t="s">
        <v>604</v>
      </c>
      <c r="C62" s="6" t="s">
        <v>28</v>
      </c>
      <c r="D62" s="6" t="s">
        <v>29</v>
      </c>
      <c r="E62" s="6" t="s">
        <v>52</v>
      </c>
      <c r="F62" s="6" t="s">
        <v>53</v>
      </c>
      <c r="G62" s="6" t="s">
        <v>605</v>
      </c>
      <c r="H62" s="6" t="s">
        <v>276</v>
      </c>
      <c r="I62" s="6" t="s">
        <v>606</v>
      </c>
      <c r="J62" s="6" t="s">
        <v>606</v>
      </c>
      <c r="K62" s="6" t="s">
        <v>36</v>
      </c>
      <c r="L62" s="6">
        <v>24815</v>
      </c>
      <c r="M62" s="6">
        <v>21654</v>
      </c>
      <c r="N62" s="6" t="s">
        <v>607</v>
      </c>
      <c r="O62" s="6" t="s">
        <v>399</v>
      </c>
      <c r="P62" s="6" t="s">
        <v>608</v>
      </c>
      <c r="Q62" s="6" t="s">
        <v>415</v>
      </c>
      <c r="R62" s="6" t="s">
        <v>416</v>
      </c>
      <c r="S62" s="6" t="s">
        <v>609</v>
      </c>
      <c r="T62" s="6" t="s">
        <v>610</v>
      </c>
      <c r="U62" s="6" t="s">
        <v>611</v>
      </c>
      <c r="V62" s="6" t="s">
        <v>78</v>
      </c>
      <c r="W62" s="6" t="s">
        <v>46</v>
      </c>
      <c r="X62" s="6" t="s">
        <v>47</v>
      </c>
      <c r="Y62" s="6" t="s">
        <v>48</v>
      </c>
      <c r="Z62" s="6" t="s">
        <v>281</v>
      </c>
      <c r="AA62" s="6" t="s">
        <v>50</v>
      </c>
      <c r="AB62" s="6"/>
    </row>
    <row r="63" spans="1:28" x14ac:dyDescent="0.2">
      <c r="A63" s="1" t="s">
        <v>758</v>
      </c>
      <c r="B63" s="6" t="s">
        <v>612</v>
      </c>
      <c r="C63" s="6" t="s">
        <v>219</v>
      </c>
      <c r="D63" s="6" t="s">
        <v>29</v>
      </c>
      <c r="E63" s="6" t="s">
        <v>208</v>
      </c>
      <c r="F63" s="6" t="s">
        <v>70</v>
      </c>
      <c r="G63" s="6" t="s">
        <v>605</v>
      </c>
      <c r="H63" s="6" t="s">
        <v>380</v>
      </c>
      <c r="I63" s="6" t="s">
        <v>613</v>
      </c>
      <c r="J63" s="6" t="s">
        <v>50</v>
      </c>
      <c r="K63" s="6" t="s">
        <v>497</v>
      </c>
      <c r="L63" s="6">
        <v>42984</v>
      </c>
      <c r="M63" s="6">
        <v>39824</v>
      </c>
      <c r="N63" s="6" t="s">
        <v>50</v>
      </c>
      <c r="O63" s="6" t="s">
        <v>50</v>
      </c>
      <c r="P63" s="6" t="s">
        <v>50</v>
      </c>
      <c r="Q63" s="6" t="s">
        <v>73</v>
      </c>
      <c r="R63" s="6" t="s">
        <v>74</v>
      </c>
      <c r="S63" s="6" t="s">
        <v>75</v>
      </c>
      <c r="T63" s="6" t="s">
        <v>490</v>
      </c>
      <c r="U63" s="6" t="s">
        <v>491</v>
      </c>
      <c r="V63" s="6" t="s">
        <v>492</v>
      </c>
      <c r="W63" s="6" t="s">
        <v>46</v>
      </c>
      <c r="X63" s="6" t="s">
        <v>47</v>
      </c>
      <c r="Y63" s="6" t="s">
        <v>48</v>
      </c>
      <c r="Z63" s="6" t="s">
        <v>393</v>
      </c>
      <c r="AA63" s="6" t="s">
        <v>50</v>
      </c>
      <c r="AB63" s="6" t="s">
        <v>50</v>
      </c>
    </row>
    <row r="64" spans="1:28" x14ac:dyDescent="0.2">
      <c r="A64" s="1" t="s">
        <v>758</v>
      </c>
      <c r="B64" s="6" t="s">
        <v>614</v>
      </c>
      <c r="C64" s="6" t="s">
        <v>219</v>
      </c>
      <c r="D64" s="6" t="s">
        <v>29</v>
      </c>
      <c r="E64" s="6" t="s">
        <v>69</v>
      </c>
      <c r="F64" s="6" t="s">
        <v>70</v>
      </c>
      <c r="G64" s="6" t="s">
        <v>615</v>
      </c>
      <c r="H64" s="6" t="s">
        <v>616</v>
      </c>
      <c r="I64" s="6" t="s">
        <v>617</v>
      </c>
      <c r="J64" s="6" t="s">
        <v>50</v>
      </c>
      <c r="K64" s="6" t="s">
        <v>36</v>
      </c>
      <c r="L64" s="6">
        <v>60000</v>
      </c>
      <c r="M64" s="6">
        <v>60000</v>
      </c>
      <c r="N64" s="7" t="s">
        <v>618</v>
      </c>
      <c r="O64" s="7" t="s">
        <v>554</v>
      </c>
      <c r="P64" s="7" t="s">
        <v>533</v>
      </c>
      <c r="Q64" s="6" t="s">
        <v>619</v>
      </c>
      <c r="R64" s="6" t="s">
        <v>74</v>
      </c>
      <c r="S64" s="6" t="s">
        <v>620</v>
      </c>
      <c r="T64" s="6" t="s">
        <v>621</v>
      </c>
      <c r="U64" s="6" t="s">
        <v>622</v>
      </c>
      <c r="V64" s="6" t="s">
        <v>623</v>
      </c>
      <c r="W64" s="6" t="s">
        <v>46</v>
      </c>
      <c r="X64" s="6" t="s">
        <v>47</v>
      </c>
      <c r="Y64" s="6" t="s">
        <v>48</v>
      </c>
      <c r="Z64" s="6" t="s">
        <v>624</v>
      </c>
      <c r="AA64" s="6" t="s">
        <v>50</v>
      </c>
      <c r="AB64" s="6" t="s">
        <v>50</v>
      </c>
    </row>
    <row r="65" spans="1:28" x14ac:dyDescent="0.2">
      <c r="A65" s="1" t="s">
        <v>758</v>
      </c>
      <c r="B65" s="6" t="s">
        <v>625</v>
      </c>
      <c r="C65" s="6" t="s">
        <v>28</v>
      </c>
      <c r="D65" s="6" t="s">
        <v>29</v>
      </c>
      <c r="E65" s="6" t="s">
        <v>52</v>
      </c>
      <c r="F65" s="6" t="s">
        <v>53</v>
      </c>
      <c r="G65" s="6" t="s">
        <v>626</v>
      </c>
      <c r="H65" s="6" t="s">
        <v>627</v>
      </c>
      <c r="I65" s="6" t="s">
        <v>628</v>
      </c>
      <c r="J65" s="6" t="s">
        <v>628</v>
      </c>
      <c r="K65" s="6" t="s">
        <v>36</v>
      </c>
      <c r="L65" s="6">
        <v>50448</v>
      </c>
      <c r="M65" s="6">
        <v>40000</v>
      </c>
      <c r="N65" s="6" t="s">
        <v>629</v>
      </c>
      <c r="O65" s="6" t="s">
        <v>630</v>
      </c>
      <c r="P65" s="6" t="s">
        <v>631</v>
      </c>
      <c r="Q65" s="6" t="s">
        <v>186</v>
      </c>
      <c r="R65" s="6" t="s">
        <v>187</v>
      </c>
      <c r="S65" s="6" t="s">
        <v>188</v>
      </c>
      <c r="T65" s="6" t="s">
        <v>188</v>
      </c>
      <c r="U65" s="6" t="s">
        <v>189</v>
      </c>
      <c r="V65" s="6" t="s">
        <v>632</v>
      </c>
      <c r="W65" s="6" t="s">
        <v>633</v>
      </c>
      <c r="X65" s="6" t="s">
        <v>227</v>
      </c>
      <c r="Y65" s="6" t="s">
        <v>117</v>
      </c>
      <c r="Z65" s="6" t="s">
        <v>634</v>
      </c>
      <c r="AA65" s="6" t="s">
        <v>50</v>
      </c>
      <c r="AB65" s="6"/>
    </row>
    <row r="66" spans="1:28" x14ac:dyDescent="0.2">
      <c r="A66" s="1" t="s">
        <v>758</v>
      </c>
      <c r="B66" s="6" t="s">
        <v>635</v>
      </c>
      <c r="C66" s="6" t="s">
        <v>28</v>
      </c>
      <c r="D66" s="6" t="s">
        <v>29</v>
      </c>
      <c r="E66" s="6" t="s">
        <v>208</v>
      </c>
      <c r="F66" s="6" t="s">
        <v>70</v>
      </c>
      <c r="G66" s="6" t="s">
        <v>636</v>
      </c>
      <c r="H66" s="6" t="s">
        <v>380</v>
      </c>
      <c r="I66" s="6" t="s">
        <v>637</v>
      </c>
      <c r="J66" s="6" t="s">
        <v>638</v>
      </c>
      <c r="K66" s="6" t="s">
        <v>36</v>
      </c>
      <c r="L66" s="6">
        <v>396133</v>
      </c>
      <c r="M66" s="6">
        <v>297610</v>
      </c>
      <c r="N66" s="6" t="s">
        <v>639</v>
      </c>
      <c r="O66" s="6" t="s">
        <v>640</v>
      </c>
      <c r="P66" s="6" t="s">
        <v>641</v>
      </c>
      <c r="Q66" s="6" t="s">
        <v>73</v>
      </c>
      <c r="R66" s="6" t="s">
        <v>74</v>
      </c>
      <c r="S66" s="6" t="s">
        <v>75</v>
      </c>
      <c r="T66" s="6" t="s">
        <v>75</v>
      </c>
      <c r="U66" s="6" t="s">
        <v>87</v>
      </c>
      <c r="V66" s="6" t="s">
        <v>492</v>
      </c>
      <c r="W66" s="6" t="s">
        <v>46</v>
      </c>
      <c r="X66" s="6" t="s">
        <v>47</v>
      </c>
      <c r="Y66" s="6" t="s">
        <v>48</v>
      </c>
      <c r="Z66" s="6" t="s">
        <v>393</v>
      </c>
      <c r="AA66" s="6" t="s">
        <v>50</v>
      </c>
      <c r="AB66" s="6"/>
    </row>
    <row r="67" spans="1:28" x14ac:dyDescent="0.2">
      <c r="A67" s="1" t="s">
        <v>758</v>
      </c>
      <c r="B67" s="6" t="s">
        <v>642</v>
      </c>
      <c r="C67" s="6" t="s">
        <v>28</v>
      </c>
      <c r="D67" s="6" t="s">
        <v>29</v>
      </c>
      <c r="E67" s="6" t="s">
        <v>208</v>
      </c>
      <c r="F67" s="6" t="s">
        <v>70</v>
      </c>
      <c r="G67" s="6" t="s">
        <v>643</v>
      </c>
      <c r="H67" s="6" t="s">
        <v>644</v>
      </c>
      <c r="I67" s="6" t="s">
        <v>637</v>
      </c>
      <c r="J67" s="6" t="s">
        <v>598</v>
      </c>
      <c r="K67" s="6" t="s">
        <v>36</v>
      </c>
      <c r="L67" s="6">
        <v>141041</v>
      </c>
      <c r="M67" s="6">
        <v>120000</v>
      </c>
      <c r="N67" s="6" t="s">
        <v>407</v>
      </c>
      <c r="O67" s="6" t="s">
        <v>50</v>
      </c>
      <c r="P67" s="6" t="s">
        <v>645</v>
      </c>
      <c r="Q67" s="6" t="s">
        <v>646</v>
      </c>
      <c r="R67" s="6" t="s">
        <v>62</v>
      </c>
      <c r="S67" s="6" t="s">
        <v>647</v>
      </c>
      <c r="T67" s="6" t="s">
        <v>648</v>
      </c>
      <c r="U67" s="6" t="s">
        <v>649</v>
      </c>
      <c r="V67" s="6" t="s">
        <v>65</v>
      </c>
      <c r="W67" s="6" t="s">
        <v>46</v>
      </c>
      <c r="X67" s="6" t="s">
        <v>47</v>
      </c>
      <c r="Y67" s="6" t="s">
        <v>48</v>
      </c>
      <c r="Z67" s="6" t="s">
        <v>439</v>
      </c>
      <c r="AA67" s="6" t="s">
        <v>50</v>
      </c>
      <c r="AB67" s="6"/>
    </row>
    <row r="68" spans="1:28" x14ac:dyDescent="0.2">
      <c r="A68" s="1" t="s">
        <v>758</v>
      </c>
      <c r="B68" s="6" t="s">
        <v>650</v>
      </c>
      <c r="C68" s="6" t="s">
        <v>28</v>
      </c>
      <c r="D68" s="6" t="s">
        <v>29</v>
      </c>
      <c r="E68" s="6" t="s">
        <v>52</v>
      </c>
      <c r="F68" s="6" t="s">
        <v>53</v>
      </c>
      <c r="G68" s="6" t="s">
        <v>651</v>
      </c>
      <c r="H68" s="6" t="s">
        <v>276</v>
      </c>
      <c r="I68" s="6" t="s">
        <v>652</v>
      </c>
      <c r="J68" s="6" t="s">
        <v>652</v>
      </c>
      <c r="K68" s="6" t="s">
        <v>36</v>
      </c>
      <c r="L68" s="6">
        <v>25059</v>
      </c>
      <c r="M68" s="6">
        <v>21801</v>
      </c>
      <c r="N68" s="6" t="s">
        <v>653</v>
      </c>
      <c r="O68" s="6" t="s">
        <v>600</v>
      </c>
      <c r="P68" s="6" t="s">
        <v>654</v>
      </c>
      <c r="Q68" s="6" t="s">
        <v>415</v>
      </c>
      <c r="R68" s="6" t="s">
        <v>416</v>
      </c>
      <c r="S68" s="6" t="s">
        <v>417</v>
      </c>
      <c r="T68" s="6" t="s">
        <v>417</v>
      </c>
      <c r="U68" s="6" t="s">
        <v>513</v>
      </c>
      <c r="V68" s="6" t="s">
        <v>78</v>
      </c>
      <c r="W68" s="6" t="s">
        <v>46</v>
      </c>
      <c r="X68" s="6" t="s">
        <v>47</v>
      </c>
      <c r="Y68" s="6" t="s">
        <v>48</v>
      </c>
      <c r="Z68" s="6" t="s">
        <v>281</v>
      </c>
      <c r="AA68" s="6" t="s">
        <v>50</v>
      </c>
      <c r="AB68" s="6"/>
    </row>
    <row r="69" spans="1:28" x14ac:dyDescent="0.2">
      <c r="A69" s="1" t="s">
        <v>758</v>
      </c>
      <c r="B69" s="6" t="s">
        <v>655</v>
      </c>
      <c r="C69" s="6" t="s">
        <v>28</v>
      </c>
      <c r="D69" s="6" t="s">
        <v>29</v>
      </c>
      <c r="E69" s="6" t="s">
        <v>52</v>
      </c>
      <c r="F69" s="6" t="s">
        <v>53</v>
      </c>
      <c r="G69" s="6" t="s">
        <v>656</v>
      </c>
      <c r="H69" s="6" t="s">
        <v>276</v>
      </c>
      <c r="I69" s="6" t="s">
        <v>458</v>
      </c>
      <c r="J69" s="6" t="s">
        <v>458</v>
      </c>
      <c r="K69" s="6" t="s">
        <v>36</v>
      </c>
      <c r="L69" s="6">
        <v>26139</v>
      </c>
      <c r="M69" s="6">
        <v>20598</v>
      </c>
      <c r="N69" s="6" t="s">
        <v>657</v>
      </c>
      <c r="O69" s="6" t="s">
        <v>640</v>
      </c>
      <c r="P69" s="6" t="s">
        <v>641</v>
      </c>
      <c r="Q69" s="6" t="s">
        <v>415</v>
      </c>
      <c r="R69" s="6" t="s">
        <v>416</v>
      </c>
      <c r="S69" s="6" t="s">
        <v>417</v>
      </c>
      <c r="T69" s="6" t="s">
        <v>417</v>
      </c>
      <c r="U69" s="6" t="s">
        <v>513</v>
      </c>
      <c r="V69" s="6" t="s">
        <v>78</v>
      </c>
      <c r="W69" s="6" t="s">
        <v>46</v>
      </c>
      <c r="X69" s="6" t="s">
        <v>47</v>
      </c>
      <c r="Y69" s="6" t="s">
        <v>48</v>
      </c>
      <c r="Z69" s="6" t="s">
        <v>281</v>
      </c>
      <c r="AA69" s="6" t="s">
        <v>50</v>
      </c>
      <c r="AB69" s="6"/>
    </row>
    <row r="70" spans="1:28" x14ac:dyDescent="0.2">
      <c r="A70" s="1" t="s">
        <v>758</v>
      </c>
      <c r="B70" s="6" t="s">
        <v>658</v>
      </c>
      <c r="C70" s="6" t="s">
        <v>28</v>
      </c>
      <c r="D70" s="6" t="s">
        <v>29</v>
      </c>
      <c r="E70" s="6" t="s">
        <v>208</v>
      </c>
      <c r="F70" s="6" t="s">
        <v>70</v>
      </c>
      <c r="G70" s="6" t="s">
        <v>659</v>
      </c>
      <c r="H70" s="6" t="s">
        <v>660</v>
      </c>
      <c r="I70" s="6" t="s">
        <v>661</v>
      </c>
      <c r="J70" s="6" t="s">
        <v>600</v>
      </c>
      <c r="K70" s="6" t="s">
        <v>662</v>
      </c>
      <c r="L70" s="6">
        <v>78384</v>
      </c>
      <c r="M70" s="6">
        <v>69883</v>
      </c>
      <c r="N70" s="6" t="s">
        <v>407</v>
      </c>
      <c r="O70" s="6" t="s">
        <v>50</v>
      </c>
      <c r="P70" s="6" t="s">
        <v>407</v>
      </c>
      <c r="Q70" s="6" t="s">
        <v>663</v>
      </c>
      <c r="R70" s="6" t="s">
        <v>436</v>
      </c>
      <c r="S70" s="6" t="s">
        <v>664</v>
      </c>
      <c r="T70" s="6" t="s">
        <v>664</v>
      </c>
      <c r="U70" s="6" t="s">
        <v>665</v>
      </c>
      <c r="V70" s="6" t="s">
        <v>666</v>
      </c>
      <c r="W70" s="6" t="s">
        <v>667</v>
      </c>
      <c r="X70" s="6" t="s">
        <v>668</v>
      </c>
      <c r="Y70" s="6" t="s">
        <v>48</v>
      </c>
      <c r="Z70" s="6" t="s">
        <v>217</v>
      </c>
      <c r="AA70" s="6" t="s">
        <v>669</v>
      </c>
      <c r="AB70" s="6" t="s">
        <v>670</v>
      </c>
    </row>
    <row r="71" spans="1:28" x14ac:dyDescent="0.2">
      <c r="A71" s="1" t="s">
        <v>758</v>
      </c>
      <c r="B71" s="6" t="s">
        <v>671</v>
      </c>
      <c r="C71" s="6" t="s">
        <v>28</v>
      </c>
      <c r="D71" s="6" t="s">
        <v>29</v>
      </c>
      <c r="E71" s="6" t="s">
        <v>672</v>
      </c>
      <c r="F71" s="6" t="s">
        <v>70</v>
      </c>
      <c r="G71" s="6" t="s">
        <v>626</v>
      </c>
      <c r="H71" s="6" t="s">
        <v>673</v>
      </c>
      <c r="I71" s="6" t="s">
        <v>542</v>
      </c>
      <c r="J71" s="6" t="s">
        <v>505</v>
      </c>
      <c r="K71" s="6" t="s">
        <v>662</v>
      </c>
      <c r="L71" s="6">
        <v>31073</v>
      </c>
      <c r="M71" s="6">
        <v>28569</v>
      </c>
      <c r="N71" s="6" t="s">
        <v>407</v>
      </c>
      <c r="O71" s="6" t="s">
        <v>50</v>
      </c>
      <c r="P71" s="6" t="s">
        <v>407</v>
      </c>
      <c r="Q71" s="6" t="s">
        <v>674</v>
      </c>
      <c r="R71" s="6" t="s">
        <v>675</v>
      </c>
      <c r="S71" s="6" t="s">
        <v>676</v>
      </c>
      <c r="T71" s="6" t="s">
        <v>677</v>
      </c>
      <c r="U71" s="6" t="s">
        <v>678</v>
      </c>
      <c r="V71" s="6" t="s">
        <v>679</v>
      </c>
      <c r="W71" s="6" t="s">
        <v>46</v>
      </c>
      <c r="X71" s="6" t="s">
        <v>47</v>
      </c>
      <c r="Y71" s="6" t="s">
        <v>48</v>
      </c>
      <c r="Z71" s="6" t="s">
        <v>680</v>
      </c>
      <c r="AA71" s="6" t="s">
        <v>681</v>
      </c>
      <c r="AB71" s="6" t="s">
        <v>682</v>
      </c>
    </row>
    <row r="72" spans="1:28" x14ac:dyDescent="0.2">
      <c r="A72" s="1" t="s">
        <v>758</v>
      </c>
      <c r="B72" s="6" t="s">
        <v>683</v>
      </c>
      <c r="C72" s="6" t="s">
        <v>219</v>
      </c>
      <c r="D72" s="6" t="s">
        <v>29</v>
      </c>
      <c r="E72" s="6" t="s">
        <v>52</v>
      </c>
      <c r="F72" s="6" t="s">
        <v>53</v>
      </c>
      <c r="G72" s="6" t="s">
        <v>684</v>
      </c>
      <c r="H72" s="6" t="s">
        <v>276</v>
      </c>
      <c r="I72" s="6" t="s">
        <v>681</v>
      </c>
      <c r="J72" s="6" t="s">
        <v>50</v>
      </c>
      <c r="K72" s="6" t="s">
        <v>497</v>
      </c>
      <c r="L72" s="6">
        <v>192000</v>
      </c>
      <c r="M72" s="6">
        <v>110000</v>
      </c>
      <c r="N72" s="6" t="s">
        <v>50</v>
      </c>
      <c r="O72" s="6" t="s">
        <v>50</v>
      </c>
      <c r="P72" s="6" t="s">
        <v>50</v>
      </c>
      <c r="Q72" s="6" t="s">
        <v>685</v>
      </c>
      <c r="R72" s="6" t="s">
        <v>416</v>
      </c>
      <c r="S72" s="6" t="s">
        <v>686</v>
      </c>
      <c r="T72" s="6" t="s">
        <v>687</v>
      </c>
      <c r="U72" s="6" t="s">
        <v>688</v>
      </c>
      <c r="V72" s="6" t="s">
        <v>78</v>
      </c>
      <c r="W72" s="6" t="s">
        <v>46</v>
      </c>
      <c r="X72" s="6" t="s">
        <v>47</v>
      </c>
      <c r="Y72" s="6" t="s">
        <v>48</v>
      </c>
      <c r="Z72" s="6" t="s">
        <v>281</v>
      </c>
      <c r="AA72" s="6" t="s">
        <v>50</v>
      </c>
      <c r="AB72" s="6" t="s">
        <v>50</v>
      </c>
    </row>
    <row r="73" spans="1:28" x14ac:dyDescent="0.2">
      <c r="A73" s="1" t="s">
        <v>758</v>
      </c>
      <c r="B73" s="6" t="s">
        <v>689</v>
      </c>
      <c r="C73" s="6" t="s">
        <v>28</v>
      </c>
      <c r="D73" s="6" t="s">
        <v>29</v>
      </c>
      <c r="E73" s="6" t="s">
        <v>69</v>
      </c>
      <c r="F73" s="6" t="s">
        <v>53</v>
      </c>
      <c r="G73" s="6" t="s">
        <v>690</v>
      </c>
      <c r="H73" s="6" t="s">
        <v>691</v>
      </c>
      <c r="I73" s="6" t="s">
        <v>692</v>
      </c>
      <c r="J73" s="6" t="s">
        <v>693</v>
      </c>
      <c r="K73" s="6" t="s">
        <v>36</v>
      </c>
      <c r="L73" s="6">
        <v>42000</v>
      </c>
      <c r="M73" s="6">
        <v>42000</v>
      </c>
      <c r="N73" s="6" t="s">
        <v>694</v>
      </c>
      <c r="O73" s="6" t="s">
        <v>695</v>
      </c>
      <c r="P73" s="6" t="s">
        <v>696</v>
      </c>
      <c r="Q73" s="6" t="s">
        <v>167</v>
      </c>
      <c r="R73" s="6" t="s">
        <v>168</v>
      </c>
      <c r="S73" s="6" t="s">
        <v>169</v>
      </c>
      <c r="T73" s="6" t="s">
        <v>169</v>
      </c>
      <c r="U73" s="6" t="s">
        <v>170</v>
      </c>
      <c r="V73" s="6" t="s">
        <v>697</v>
      </c>
      <c r="W73" s="6" t="s">
        <v>46</v>
      </c>
      <c r="X73" s="6" t="s">
        <v>47</v>
      </c>
      <c r="Y73" s="6" t="s">
        <v>48</v>
      </c>
      <c r="Z73" s="6" t="s">
        <v>698</v>
      </c>
      <c r="AA73" s="6" t="s">
        <v>50</v>
      </c>
      <c r="AB73" s="6"/>
    </row>
    <row r="74" spans="1:28" x14ac:dyDescent="0.2">
      <c r="A74" s="1" t="s">
        <v>758</v>
      </c>
      <c r="B74" s="6" t="s">
        <v>699</v>
      </c>
      <c r="C74" s="6" t="s">
        <v>28</v>
      </c>
      <c r="D74" s="6" t="s">
        <v>29</v>
      </c>
      <c r="E74" s="6" t="s">
        <v>283</v>
      </c>
      <c r="F74" s="6" t="s">
        <v>53</v>
      </c>
      <c r="G74" s="6" t="s">
        <v>700</v>
      </c>
      <c r="H74" s="6" t="s">
        <v>701</v>
      </c>
      <c r="I74" s="6" t="s">
        <v>313</v>
      </c>
      <c r="J74" s="6" t="s">
        <v>313</v>
      </c>
      <c r="K74" s="6" t="s">
        <v>36</v>
      </c>
      <c r="L74" s="6">
        <v>63000</v>
      </c>
      <c r="M74" s="6">
        <v>28500</v>
      </c>
      <c r="N74" s="6" t="s">
        <v>407</v>
      </c>
      <c r="O74" s="6" t="s">
        <v>50</v>
      </c>
      <c r="P74" s="6" t="s">
        <v>696</v>
      </c>
      <c r="Q74" s="6" t="s">
        <v>186</v>
      </c>
      <c r="R74" s="6" t="s">
        <v>187</v>
      </c>
      <c r="S74" s="6" t="s">
        <v>188</v>
      </c>
      <c r="T74" s="6" t="s">
        <v>188</v>
      </c>
      <c r="U74" s="6" t="s">
        <v>189</v>
      </c>
      <c r="V74" s="6" t="s">
        <v>702</v>
      </c>
      <c r="W74" s="6" t="s">
        <v>46</v>
      </c>
      <c r="X74" s="6" t="s">
        <v>47</v>
      </c>
      <c r="Y74" s="6" t="s">
        <v>48</v>
      </c>
      <c r="Z74" s="6" t="s">
        <v>703</v>
      </c>
      <c r="AA74" s="6" t="s">
        <v>50</v>
      </c>
      <c r="AB74" s="6"/>
    </row>
    <row r="75" spans="1:28" x14ac:dyDescent="0.2">
      <c r="A75" s="1" t="s">
        <v>758</v>
      </c>
      <c r="B75" s="6" t="s">
        <v>704</v>
      </c>
      <c r="C75" s="6" t="s">
        <v>28</v>
      </c>
      <c r="D75" s="6" t="s">
        <v>29</v>
      </c>
      <c r="E75" s="6" t="s">
        <v>52</v>
      </c>
      <c r="F75" s="6" t="s">
        <v>53</v>
      </c>
      <c r="G75" s="6" t="s">
        <v>705</v>
      </c>
      <c r="H75" s="6" t="s">
        <v>706</v>
      </c>
      <c r="I75" s="6" t="s">
        <v>707</v>
      </c>
      <c r="J75" s="6" t="s">
        <v>707</v>
      </c>
      <c r="K75" s="6" t="s">
        <v>36</v>
      </c>
      <c r="L75" s="6">
        <v>49000</v>
      </c>
      <c r="M75" s="6">
        <v>24000</v>
      </c>
      <c r="N75" s="6" t="s">
        <v>708</v>
      </c>
      <c r="O75" s="6" t="s">
        <v>709</v>
      </c>
      <c r="P75" s="6" t="s">
        <v>710</v>
      </c>
      <c r="Q75" s="6" t="s">
        <v>186</v>
      </c>
      <c r="R75" s="6" t="s">
        <v>187</v>
      </c>
      <c r="S75" s="6" t="s">
        <v>188</v>
      </c>
      <c r="T75" s="6" t="s">
        <v>188</v>
      </c>
      <c r="U75" s="6" t="s">
        <v>189</v>
      </c>
      <c r="V75" s="6" t="s">
        <v>711</v>
      </c>
      <c r="W75" s="6" t="s">
        <v>46</v>
      </c>
      <c r="X75" s="6" t="s">
        <v>47</v>
      </c>
      <c r="Y75" s="6" t="s">
        <v>48</v>
      </c>
      <c r="Z75" s="6" t="s">
        <v>712</v>
      </c>
      <c r="AA75" s="6" t="s">
        <v>50</v>
      </c>
      <c r="AB75" s="6"/>
    </row>
    <row r="76" spans="1:28" x14ac:dyDescent="0.2">
      <c r="A76" s="1" t="s">
        <v>758</v>
      </c>
      <c r="B76" s="6" t="s">
        <v>713</v>
      </c>
      <c r="C76" s="6" t="s">
        <v>28</v>
      </c>
      <c r="D76" s="6" t="s">
        <v>29</v>
      </c>
      <c r="E76" s="6" t="s">
        <v>52</v>
      </c>
      <c r="F76" s="6" t="s">
        <v>53</v>
      </c>
      <c r="G76" s="6" t="s">
        <v>705</v>
      </c>
      <c r="H76" s="6" t="s">
        <v>714</v>
      </c>
      <c r="I76" s="6" t="s">
        <v>715</v>
      </c>
      <c r="J76" s="6" t="s">
        <v>716</v>
      </c>
      <c r="K76" s="6" t="s">
        <v>717</v>
      </c>
      <c r="L76" s="6">
        <v>30675</v>
      </c>
      <c r="M76" s="6">
        <v>29680</v>
      </c>
      <c r="N76" s="6" t="s">
        <v>407</v>
      </c>
      <c r="O76" s="6" t="s">
        <v>50</v>
      </c>
      <c r="P76" s="6" t="s">
        <v>407</v>
      </c>
      <c r="Q76" s="6" t="s">
        <v>125</v>
      </c>
      <c r="R76" s="6" t="s">
        <v>126</v>
      </c>
      <c r="S76" s="6" t="s">
        <v>127</v>
      </c>
      <c r="T76" s="6" t="s">
        <v>127</v>
      </c>
      <c r="U76" s="6" t="s">
        <v>376</v>
      </c>
      <c r="V76" s="6" t="s">
        <v>65</v>
      </c>
      <c r="W76" s="6" t="s">
        <v>46</v>
      </c>
      <c r="X76" s="6" t="s">
        <v>47</v>
      </c>
      <c r="Y76" s="6" t="s">
        <v>48</v>
      </c>
      <c r="Z76" s="6" t="s">
        <v>718</v>
      </c>
      <c r="AA76" s="6" t="s">
        <v>50</v>
      </c>
      <c r="AB76" s="6"/>
    </row>
    <row r="77" spans="1:28" x14ac:dyDescent="0.2">
      <c r="A77" s="1" t="s">
        <v>758</v>
      </c>
      <c r="B77" s="6" t="s">
        <v>719</v>
      </c>
      <c r="C77" s="6" t="s">
        <v>28</v>
      </c>
      <c r="D77" s="6" t="s">
        <v>29</v>
      </c>
      <c r="E77" s="6" t="s">
        <v>283</v>
      </c>
      <c r="F77" s="6" t="s">
        <v>53</v>
      </c>
      <c r="G77" s="6" t="s">
        <v>720</v>
      </c>
      <c r="H77" s="6" t="s">
        <v>701</v>
      </c>
      <c r="I77" s="6" t="s">
        <v>721</v>
      </c>
      <c r="J77" s="6" t="s">
        <v>721</v>
      </c>
      <c r="K77" s="6" t="s">
        <v>36</v>
      </c>
      <c r="L77" s="6">
        <v>50140</v>
      </c>
      <c r="M77" s="6">
        <v>28500</v>
      </c>
      <c r="N77" s="6" t="s">
        <v>722</v>
      </c>
      <c r="O77" s="6" t="s">
        <v>723</v>
      </c>
      <c r="P77" s="6" t="s">
        <v>724</v>
      </c>
      <c r="Q77" s="6" t="s">
        <v>186</v>
      </c>
      <c r="R77" s="6" t="s">
        <v>187</v>
      </c>
      <c r="S77" s="6" t="s">
        <v>188</v>
      </c>
      <c r="T77" s="6" t="s">
        <v>725</v>
      </c>
      <c r="U77" s="6" t="s">
        <v>726</v>
      </c>
      <c r="V77" s="6" t="s">
        <v>702</v>
      </c>
      <c r="W77" s="6" t="s">
        <v>46</v>
      </c>
      <c r="X77" s="6" t="s">
        <v>47</v>
      </c>
      <c r="Y77" s="6" t="s">
        <v>48</v>
      </c>
      <c r="Z77" s="6" t="s">
        <v>703</v>
      </c>
      <c r="AA77" s="6" t="s">
        <v>50</v>
      </c>
      <c r="AB77" s="6"/>
    </row>
    <row r="78" spans="1:28" x14ac:dyDescent="0.2">
      <c r="A78" s="1" t="s">
        <v>758</v>
      </c>
      <c r="B78" s="6" t="s">
        <v>727</v>
      </c>
      <c r="C78" s="6" t="s">
        <v>89</v>
      </c>
      <c r="D78" s="6" t="s">
        <v>29</v>
      </c>
      <c r="E78" s="6" t="s">
        <v>69</v>
      </c>
      <c r="F78" s="6" t="s">
        <v>70</v>
      </c>
      <c r="G78" s="6" t="s">
        <v>728</v>
      </c>
      <c r="H78" s="6" t="s">
        <v>729</v>
      </c>
      <c r="I78" s="6" t="s">
        <v>730</v>
      </c>
      <c r="J78" s="6" t="s">
        <v>731</v>
      </c>
      <c r="K78" s="6" t="s">
        <v>717</v>
      </c>
      <c r="L78" s="6">
        <v>168350</v>
      </c>
      <c r="M78" s="6">
        <v>160716</v>
      </c>
      <c r="N78" s="6" t="s">
        <v>407</v>
      </c>
      <c r="O78" s="6" t="s">
        <v>50</v>
      </c>
      <c r="P78" s="6" t="s">
        <v>407</v>
      </c>
      <c r="Q78" s="6" t="s">
        <v>732</v>
      </c>
      <c r="R78" s="6" t="s">
        <v>416</v>
      </c>
      <c r="S78" s="6" t="s">
        <v>733</v>
      </c>
      <c r="T78" s="6" t="s">
        <v>734</v>
      </c>
      <c r="U78" s="6" t="s">
        <v>735</v>
      </c>
      <c r="V78" s="6" t="s">
        <v>78</v>
      </c>
      <c r="W78" s="6" t="s">
        <v>46</v>
      </c>
      <c r="X78" s="6" t="s">
        <v>47</v>
      </c>
      <c r="Y78" s="6" t="s">
        <v>48</v>
      </c>
      <c r="Z78" s="6" t="s">
        <v>603</v>
      </c>
      <c r="AA78" s="6" t="s">
        <v>50</v>
      </c>
      <c r="AB78" s="6"/>
    </row>
    <row r="79" spans="1:28" x14ac:dyDescent="0.2">
      <c r="A79" s="1" t="s">
        <v>758</v>
      </c>
      <c r="B79" s="6" t="s">
        <v>736</v>
      </c>
      <c r="C79" s="6" t="s">
        <v>28</v>
      </c>
      <c r="D79" s="6" t="s">
        <v>29</v>
      </c>
      <c r="E79" s="6" t="s">
        <v>159</v>
      </c>
      <c r="F79" s="6" t="s">
        <v>53</v>
      </c>
      <c r="G79" s="6" t="s">
        <v>737</v>
      </c>
      <c r="H79" s="6" t="s">
        <v>738</v>
      </c>
      <c r="I79" s="6" t="s">
        <v>739</v>
      </c>
      <c r="J79" s="6" t="s">
        <v>740</v>
      </c>
      <c r="K79" s="6" t="s">
        <v>662</v>
      </c>
      <c r="L79" s="6">
        <v>36984</v>
      </c>
      <c r="M79" s="6">
        <v>36084</v>
      </c>
      <c r="N79" s="6" t="s">
        <v>407</v>
      </c>
      <c r="O79" s="6" t="s">
        <v>50</v>
      </c>
      <c r="P79" s="6" t="s">
        <v>407</v>
      </c>
      <c r="Q79" s="6" t="s">
        <v>167</v>
      </c>
      <c r="R79" s="6" t="s">
        <v>168</v>
      </c>
      <c r="S79" s="6" t="s">
        <v>370</v>
      </c>
      <c r="T79" s="6" t="s">
        <v>370</v>
      </c>
      <c r="U79" s="6" t="s">
        <v>372</v>
      </c>
      <c r="V79" s="6" t="s">
        <v>741</v>
      </c>
      <c r="W79" s="6" t="s">
        <v>46</v>
      </c>
      <c r="X79" s="6" t="s">
        <v>47</v>
      </c>
      <c r="Y79" s="6" t="s">
        <v>117</v>
      </c>
      <c r="Z79" s="6" t="s">
        <v>742</v>
      </c>
      <c r="AA79" s="6" t="s">
        <v>743</v>
      </c>
      <c r="AB79" s="6" t="s">
        <v>744</v>
      </c>
    </row>
    <row r="80" spans="1:28" x14ac:dyDescent="0.2">
      <c r="A80" s="1" t="s">
        <v>758</v>
      </c>
      <c r="B80" s="6" t="s">
        <v>745</v>
      </c>
      <c r="C80" s="6" t="s">
        <v>68</v>
      </c>
      <c r="D80" s="6" t="s">
        <v>29</v>
      </c>
      <c r="E80" s="6" t="s">
        <v>52</v>
      </c>
      <c r="F80" s="6" t="s">
        <v>53</v>
      </c>
      <c r="G80" s="6" t="s">
        <v>746</v>
      </c>
      <c r="H80" s="6" t="s">
        <v>574</v>
      </c>
      <c r="I80" s="6" t="s">
        <v>747</v>
      </c>
      <c r="J80" s="6" t="s">
        <v>50</v>
      </c>
      <c r="K80" s="6" t="s">
        <v>497</v>
      </c>
      <c r="L80" s="6">
        <v>395029</v>
      </c>
      <c r="M80" s="6">
        <v>281272</v>
      </c>
      <c r="N80" s="6" t="s">
        <v>50</v>
      </c>
      <c r="O80" s="6" t="s">
        <v>50</v>
      </c>
      <c r="P80" s="6" t="s">
        <v>50</v>
      </c>
      <c r="Q80" s="6" t="s">
        <v>359</v>
      </c>
      <c r="R80" s="6" t="s">
        <v>202</v>
      </c>
      <c r="S80" s="6" t="s">
        <v>360</v>
      </c>
      <c r="T80" s="6" t="s">
        <v>360</v>
      </c>
      <c r="U80" s="6" t="s">
        <v>361</v>
      </c>
      <c r="V80" s="6" t="s">
        <v>65</v>
      </c>
      <c r="W80" s="6" t="s">
        <v>46</v>
      </c>
      <c r="X80" s="6" t="s">
        <v>47</v>
      </c>
      <c r="Y80" s="6" t="s">
        <v>48</v>
      </c>
      <c r="Z80" s="6" t="s">
        <v>580</v>
      </c>
      <c r="AA80" s="6" t="s">
        <v>50</v>
      </c>
      <c r="AB80" s="6" t="s">
        <v>50</v>
      </c>
    </row>
    <row r="81" spans="1:28" x14ac:dyDescent="0.2">
      <c r="A81" s="1" t="s">
        <v>758</v>
      </c>
      <c r="B81" s="6" t="s">
        <v>748</v>
      </c>
      <c r="C81" s="6" t="s">
        <v>68</v>
      </c>
      <c r="D81" s="6" t="s">
        <v>29</v>
      </c>
      <c r="E81" s="6" t="s">
        <v>52</v>
      </c>
      <c r="F81" s="6" t="s">
        <v>53</v>
      </c>
      <c r="G81" s="6" t="s">
        <v>749</v>
      </c>
      <c r="H81" s="6" t="s">
        <v>55</v>
      </c>
      <c r="I81" s="6" t="s">
        <v>750</v>
      </c>
      <c r="J81" s="6" t="s">
        <v>50</v>
      </c>
      <c r="K81" s="6" t="s">
        <v>497</v>
      </c>
      <c r="L81" s="6">
        <v>186650</v>
      </c>
      <c r="M81" s="6">
        <v>131258</v>
      </c>
      <c r="N81" s="6" t="s">
        <v>50</v>
      </c>
      <c r="O81" s="6" t="s">
        <v>50</v>
      </c>
      <c r="P81" s="6" t="s">
        <v>50</v>
      </c>
      <c r="Q81" s="6" t="s">
        <v>751</v>
      </c>
      <c r="R81" s="6" t="s">
        <v>41</v>
      </c>
      <c r="S81" s="6" t="s">
        <v>752</v>
      </c>
      <c r="T81" s="6" t="s">
        <v>753</v>
      </c>
      <c r="U81" s="6" t="s">
        <v>754</v>
      </c>
      <c r="V81" s="6" t="s">
        <v>755</v>
      </c>
      <c r="W81" s="6" t="s">
        <v>756</v>
      </c>
      <c r="X81" s="6" t="s">
        <v>757</v>
      </c>
      <c r="Y81" s="6" t="s">
        <v>48</v>
      </c>
      <c r="Z81" s="6" t="s">
        <v>66</v>
      </c>
      <c r="AA81" s="6" t="s">
        <v>50</v>
      </c>
      <c r="AB81" s="6" t="s">
        <v>50</v>
      </c>
    </row>
    <row r="82" spans="1:28" x14ac:dyDescent="0.2">
      <c r="A82" s="1" t="s">
        <v>1292</v>
      </c>
      <c r="B82" s="6" t="s">
        <v>760</v>
      </c>
      <c r="C82" s="6" t="s">
        <v>761</v>
      </c>
      <c r="D82" s="6" t="s">
        <v>29</v>
      </c>
      <c r="E82" s="6" t="s">
        <v>762</v>
      </c>
      <c r="F82" s="6" t="s">
        <v>763</v>
      </c>
      <c r="G82" s="6" t="s">
        <v>764</v>
      </c>
      <c r="H82" s="6" t="s">
        <v>765</v>
      </c>
      <c r="I82" s="6" t="s">
        <v>766</v>
      </c>
      <c r="J82" s="6" t="s">
        <v>767</v>
      </c>
      <c r="K82" s="6" t="s">
        <v>36</v>
      </c>
      <c r="L82" s="6">
        <v>56796</v>
      </c>
      <c r="M82" s="6">
        <v>49973</v>
      </c>
      <c r="N82" s="6" t="s">
        <v>768</v>
      </c>
      <c r="O82" s="6" t="s">
        <v>769</v>
      </c>
      <c r="P82" s="6" t="s">
        <v>770</v>
      </c>
      <c r="Q82" s="6" t="s">
        <v>73</v>
      </c>
      <c r="R82" s="6" t="s">
        <v>74</v>
      </c>
      <c r="S82" s="6" t="s">
        <v>75</v>
      </c>
      <c r="T82" s="6" t="s">
        <v>76</v>
      </c>
      <c r="U82" s="6" t="s">
        <v>77</v>
      </c>
      <c r="V82" s="6" t="s">
        <v>78</v>
      </c>
      <c r="W82" s="6" t="s">
        <v>46</v>
      </c>
      <c r="X82" s="6" t="s">
        <v>47</v>
      </c>
      <c r="Y82" s="6" t="s">
        <v>48</v>
      </c>
      <c r="Z82" s="6" t="s">
        <v>79</v>
      </c>
      <c r="AA82" s="6" t="s">
        <v>50</v>
      </c>
      <c r="AB82" s="6"/>
    </row>
    <row r="83" spans="1:28" x14ac:dyDescent="0.2">
      <c r="A83" s="1" t="s">
        <v>1292</v>
      </c>
      <c r="B83" s="6" t="s">
        <v>771</v>
      </c>
      <c r="C83" s="6" t="s">
        <v>761</v>
      </c>
      <c r="D83" s="6" t="s">
        <v>29</v>
      </c>
      <c r="E83" s="6" t="s">
        <v>772</v>
      </c>
      <c r="F83" s="6" t="s">
        <v>763</v>
      </c>
      <c r="G83" s="6" t="s">
        <v>773</v>
      </c>
      <c r="H83" s="6" t="s">
        <v>774</v>
      </c>
      <c r="I83" s="6" t="s">
        <v>775</v>
      </c>
      <c r="J83" s="6" t="s">
        <v>776</v>
      </c>
      <c r="K83" s="6" t="s">
        <v>36</v>
      </c>
      <c r="L83" s="6">
        <v>27059</v>
      </c>
      <c r="M83" s="6">
        <v>23091</v>
      </c>
      <c r="N83" s="6" t="s">
        <v>777</v>
      </c>
      <c r="O83" s="6" t="s">
        <v>778</v>
      </c>
      <c r="P83" s="6" t="s">
        <v>770</v>
      </c>
      <c r="Q83" s="6" t="s">
        <v>125</v>
      </c>
      <c r="R83" s="6" t="s">
        <v>126</v>
      </c>
      <c r="S83" s="6" t="s">
        <v>127</v>
      </c>
      <c r="T83" s="6" t="s">
        <v>128</v>
      </c>
      <c r="U83" s="6" t="s">
        <v>129</v>
      </c>
      <c r="V83" s="6" t="s">
        <v>492</v>
      </c>
      <c r="W83" s="6" t="s">
        <v>46</v>
      </c>
      <c r="X83" s="6" t="s">
        <v>47</v>
      </c>
      <c r="Y83" s="6" t="s">
        <v>48</v>
      </c>
      <c r="Z83" s="6" t="s">
        <v>131</v>
      </c>
      <c r="AA83" s="6" t="s">
        <v>50</v>
      </c>
      <c r="AB83" s="6"/>
    </row>
    <row r="84" spans="1:28" x14ac:dyDescent="0.2">
      <c r="A84" s="1" t="s">
        <v>1292</v>
      </c>
      <c r="B84" s="6" t="s">
        <v>779</v>
      </c>
      <c r="C84" s="6" t="s">
        <v>761</v>
      </c>
      <c r="D84" s="6" t="s">
        <v>29</v>
      </c>
      <c r="E84" s="6" t="s">
        <v>159</v>
      </c>
      <c r="F84" s="6" t="s">
        <v>53</v>
      </c>
      <c r="G84" s="6" t="s">
        <v>780</v>
      </c>
      <c r="H84" s="6" t="s">
        <v>781</v>
      </c>
      <c r="I84" s="6" t="s">
        <v>782</v>
      </c>
      <c r="J84" s="6" t="s">
        <v>783</v>
      </c>
      <c r="K84" s="6" t="s">
        <v>36</v>
      </c>
      <c r="L84" s="6">
        <v>133866</v>
      </c>
      <c r="M84" s="6">
        <v>50000</v>
      </c>
      <c r="N84" s="6" t="s">
        <v>784</v>
      </c>
      <c r="O84" s="6" t="s">
        <v>778</v>
      </c>
      <c r="P84" s="6" t="s">
        <v>785</v>
      </c>
      <c r="Q84" s="6" t="s">
        <v>167</v>
      </c>
      <c r="R84" s="6" t="s">
        <v>168</v>
      </c>
      <c r="S84" s="6" t="s">
        <v>169</v>
      </c>
      <c r="T84" s="6" t="s">
        <v>786</v>
      </c>
      <c r="U84" s="6" t="s">
        <v>170</v>
      </c>
      <c r="V84" s="6" t="s">
        <v>787</v>
      </c>
      <c r="W84" s="6" t="s">
        <v>788</v>
      </c>
      <c r="X84" s="6" t="s">
        <v>450</v>
      </c>
      <c r="Y84" s="6" t="s">
        <v>48</v>
      </c>
      <c r="Z84" s="6" t="s">
        <v>698</v>
      </c>
      <c r="AA84" s="6" t="s">
        <v>50</v>
      </c>
      <c r="AB84" s="6"/>
    </row>
    <row r="85" spans="1:28" x14ac:dyDescent="0.2">
      <c r="A85" s="1" t="s">
        <v>1292</v>
      </c>
      <c r="B85" s="6" t="s">
        <v>789</v>
      </c>
      <c r="C85" s="6" t="s">
        <v>761</v>
      </c>
      <c r="D85" s="6" t="s">
        <v>29</v>
      </c>
      <c r="E85" s="6" t="s">
        <v>69</v>
      </c>
      <c r="F85" s="6" t="s">
        <v>53</v>
      </c>
      <c r="G85" s="6" t="s">
        <v>790</v>
      </c>
      <c r="H85" s="6" t="s">
        <v>791</v>
      </c>
      <c r="I85" s="6" t="s">
        <v>792</v>
      </c>
      <c r="J85" s="6" t="s">
        <v>793</v>
      </c>
      <c r="K85" s="6" t="s">
        <v>36</v>
      </c>
      <c r="L85" s="6">
        <v>158499</v>
      </c>
      <c r="M85" s="6">
        <v>143499</v>
      </c>
      <c r="N85" s="6" t="s">
        <v>407</v>
      </c>
      <c r="O85" s="6" t="s">
        <v>769</v>
      </c>
      <c r="P85" s="6" t="s">
        <v>770</v>
      </c>
      <c r="Q85" s="6" t="s">
        <v>577</v>
      </c>
      <c r="R85" s="6" t="s">
        <v>62</v>
      </c>
      <c r="S85" s="6" t="s">
        <v>794</v>
      </c>
      <c r="T85" s="6" t="s">
        <v>795</v>
      </c>
      <c r="U85" s="6" t="s">
        <v>796</v>
      </c>
      <c r="V85" s="6" t="s">
        <v>797</v>
      </c>
      <c r="W85" s="6" t="s">
        <v>798</v>
      </c>
      <c r="X85" s="6" t="s">
        <v>799</v>
      </c>
      <c r="Y85" s="6" t="s">
        <v>117</v>
      </c>
      <c r="Z85" s="6" t="s">
        <v>800</v>
      </c>
      <c r="AA85" s="6" t="s">
        <v>801</v>
      </c>
      <c r="AB85" s="6" t="s">
        <v>1289</v>
      </c>
    </row>
    <row r="86" spans="1:28" x14ac:dyDescent="0.2">
      <c r="A86" s="1" t="s">
        <v>1292</v>
      </c>
      <c r="B86" s="6" t="s">
        <v>802</v>
      </c>
      <c r="C86" s="6" t="s">
        <v>761</v>
      </c>
      <c r="D86" s="6" t="s">
        <v>29</v>
      </c>
      <c r="E86" s="6" t="s">
        <v>52</v>
      </c>
      <c r="F86" s="6" t="s">
        <v>53</v>
      </c>
      <c r="G86" s="6" t="s">
        <v>803</v>
      </c>
      <c r="H86" s="6" t="s">
        <v>509</v>
      </c>
      <c r="I86" s="6" t="s">
        <v>793</v>
      </c>
      <c r="J86" s="6" t="s">
        <v>804</v>
      </c>
      <c r="K86" s="6" t="s">
        <v>805</v>
      </c>
      <c r="L86" s="6">
        <v>6650</v>
      </c>
      <c r="M86" s="6">
        <v>0</v>
      </c>
      <c r="N86" s="6" t="s">
        <v>407</v>
      </c>
      <c r="O86" s="6" t="s">
        <v>50</v>
      </c>
      <c r="P86" s="6" t="s">
        <v>407</v>
      </c>
      <c r="Q86" s="6" t="s">
        <v>125</v>
      </c>
      <c r="R86" s="6" t="s">
        <v>126</v>
      </c>
      <c r="S86" s="6" t="s">
        <v>806</v>
      </c>
      <c r="T86" s="6" t="s">
        <v>807</v>
      </c>
      <c r="U86" s="6" t="s">
        <v>808</v>
      </c>
      <c r="V86" s="6" t="s">
        <v>809</v>
      </c>
      <c r="W86" s="6" t="s">
        <v>46</v>
      </c>
      <c r="X86" s="6" t="s">
        <v>47</v>
      </c>
      <c r="Y86" s="6" t="s">
        <v>117</v>
      </c>
      <c r="Z86" s="6" t="s">
        <v>79</v>
      </c>
      <c r="AA86" s="6" t="s">
        <v>810</v>
      </c>
      <c r="AB86" s="6" t="s">
        <v>1290</v>
      </c>
    </row>
    <row r="87" spans="1:28" x14ac:dyDescent="0.2">
      <c r="A87" s="1" t="s">
        <v>1292</v>
      </c>
      <c r="B87" s="6" t="s">
        <v>811</v>
      </c>
      <c r="C87" s="6" t="s">
        <v>761</v>
      </c>
      <c r="D87" s="6" t="s">
        <v>29</v>
      </c>
      <c r="E87" s="6" t="s">
        <v>159</v>
      </c>
      <c r="F87" s="6" t="s">
        <v>53</v>
      </c>
      <c r="G87" s="6" t="s">
        <v>812</v>
      </c>
      <c r="H87" s="6" t="s">
        <v>813</v>
      </c>
      <c r="I87" s="6" t="s">
        <v>814</v>
      </c>
      <c r="J87" s="6" t="s">
        <v>815</v>
      </c>
      <c r="K87" s="6" t="s">
        <v>36</v>
      </c>
      <c r="L87" s="6">
        <v>10776</v>
      </c>
      <c r="M87" s="6">
        <v>10776</v>
      </c>
      <c r="N87" s="6" t="s">
        <v>816</v>
      </c>
      <c r="O87" s="6" t="s">
        <v>817</v>
      </c>
      <c r="P87" s="6" t="s">
        <v>818</v>
      </c>
      <c r="Q87" s="6" t="s">
        <v>819</v>
      </c>
      <c r="R87" s="6" t="s">
        <v>168</v>
      </c>
      <c r="S87" s="6" t="s">
        <v>820</v>
      </c>
      <c r="T87" s="6" t="s">
        <v>821</v>
      </c>
      <c r="U87" s="6" t="s">
        <v>822</v>
      </c>
      <c r="V87" s="6" t="s">
        <v>823</v>
      </c>
      <c r="W87" s="6" t="s">
        <v>560</v>
      </c>
      <c r="X87" s="6" t="s">
        <v>561</v>
      </c>
      <c r="Y87" s="6" t="s">
        <v>117</v>
      </c>
      <c r="Z87" s="6" t="s">
        <v>824</v>
      </c>
      <c r="AA87" s="6" t="s">
        <v>50</v>
      </c>
      <c r="AB87" s="6"/>
    </row>
    <row r="88" spans="1:28" x14ac:dyDescent="0.2">
      <c r="A88" s="1" t="s">
        <v>1292</v>
      </c>
      <c r="B88" s="6" t="s">
        <v>825</v>
      </c>
      <c r="C88" s="6" t="s">
        <v>826</v>
      </c>
      <c r="D88" s="6" t="s">
        <v>29</v>
      </c>
      <c r="E88" s="6" t="s">
        <v>52</v>
      </c>
      <c r="F88" s="6" t="s">
        <v>53</v>
      </c>
      <c r="G88" s="6" t="s">
        <v>827</v>
      </c>
      <c r="H88" s="6" t="s">
        <v>828</v>
      </c>
      <c r="I88" s="6" t="s">
        <v>829</v>
      </c>
      <c r="J88" s="6" t="s">
        <v>829</v>
      </c>
      <c r="K88" s="6" t="s">
        <v>72</v>
      </c>
      <c r="L88" s="6">
        <v>40000</v>
      </c>
      <c r="M88" s="6">
        <v>0</v>
      </c>
      <c r="N88" s="6" t="s">
        <v>50</v>
      </c>
      <c r="O88" s="6" t="s">
        <v>50</v>
      </c>
      <c r="P88" s="6" t="s">
        <v>50</v>
      </c>
      <c r="Q88" s="6" t="s">
        <v>186</v>
      </c>
      <c r="R88" s="6" t="s">
        <v>187</v>
      </c>
      <c r="S88" s="6" t="s">
        <v>249</v>
      </c>
      <c r="T88" s="6" t="s">
        <v>250</v>
      </c>
      <c r="U88" s="6" t="s">
        <v>251</v>
      </c>
      <c r="V88" s="6" t="s">
        <v>702</v>
      </c>
      <c r="W88" s="6" t="s">
        <v>46</v>
      </c>
      <c r="X88" s="6" t="s">
        <v>47</v>
      </c>
      <c r="Y88" s="6" t="s">
        <v>48</v>
      </c>
      <c r="Z88" s="6" t="s">
        <v>830</v>
      </c>
      <c r="AA88" s="6" t="s">
        <v>50</v>
      </c>
      <c r="AB88" s="6" t="s">
        <v>50</v>
      </c>
    </row>
    <row r="89" spans="1:28" x14ac:dyDescent="0.2">
      <c r="A89" s="1" t="s">
        <v>1292</v>
      </c>
      <c r="B89" s="6" t="s">
        <v>831</v>
      </c>
      <c r="C89" s="6" t="s">
        <v>761</v>
      </c>
      <c r="D89" s="6" t="s">
        <v>29</v>
      </c>
      <c r="E89" s="6" t="s">
        <v>208</v>
      </c>
      <c r="F89" s="6" t="s">
        <v>70</v>
      </c>
      <c r="G89" s="6" t="s">
        <v>832</v>
      </c>
      <c r="H89" s="6" t="s">
        <v>833</v>
      </c>
      <c r="I89" s="6" t="s">
        <v>834</v>
      </c>
      <c r="J89" s="6" t="s">
        <v>835</v>
      </c>
      <c r="K89" s="6" t="s">
        <v>36</v>
      </c>
      <c r="L89" s="6">
        <v>34634</v>
      </c>
      <c r="M89" s="6">
        <v>29788</v>
      </c>
      <c r="N89" s="6" t="s">
        <v>836</v>
      </c>
      <c r="O89" s="6" t="s">
        <v>837</v>
      </c>
      <c r="P89" s="6" t="s">
        <v>838</v>
      </c>
      <c r="Q89" s="6" t="s">
        <v>235</v>
      </c>
      <c r="R89" s="6" t="s">
        <v>202</v>
      </c>
      <c r="S89" s="6" t="s">
        <v>291</v>
      </c>
      <c r="T89" s="6" t="s">
        <v>839</v>
      </c>
      <c r="U89" s="6" t="s">
        <v>840</v>
      </c>
      <c r="V89" s="6" t="s">
        <v>841</v>
      </c>
      <c r="W89" s="6" t="s">
        <v>146</v>
      </c>
      <c r="X89" s="6" t="s">
        <v>146</v>
      </c>
      <c r="Y89" s="6" t="s">
        <v>48</v>
      </c>
      <c r="Z89" s="6" t="s">
        <v>830</v>
      </c>
      <c r="AA89" s="6" t="s">
        <v>50</v>
      </c>
      <c r="AB89" s="6"/>
    </row>
    <row r="90" spans="1:28" x14ac:dyDescent="0.2">
      <c r="A90" s="1" t="s">
        <v>1292</v>
      </c>
      <c r="B90" s="6" t="s">
        <v>842</v>
      </c>
      <c r="C90" s="6" t="s">
        <v>761</v>
      </c>
      <c r="D90" s="6" t="s">
        <v>29</v>
      </c>
      <c r="E90" s="6" t="s">
        <v>208</v>
      </c>
      <c r="F90" s="6" t="s">
        <v>70</v>
      </c>
      <c r="G90" s="6" t="s">
        <v>843</v>
      </c>
      <c r="H90" s="6" t="s">
        <v>833</v>
      </c>
      <c r="I90" s="6" t="s">
        <v>844</v>
      </c>
      <c r="J90" s="6" t="s">
        <v>845</v>
      </c>
      <c r="K90" s="6" t="s">
        <v>36</v>
      </c>
      <c r="L90" s="6">
        <v>266503</v>
      </c>
      <c r="M90" s="6">
        <v>255003</v>
      </c>
      <c r="N90" s="6" t="s">
        <v>846</v>
      </c>
      <c r="O90" s="6" t="s">
        <v>810</v>
      </c>
      <c r="P90" s="6" t="s">
        <v>847</v>
      </c>
      <c r="Q90" s="6" t="s">
        <v>235</v>
      </c>
      <c r="R90" s="6" t="s">
        <v>202</v>
      </c>
      <c r="S90" s="6" t="s">
        <v>291</v>
      </c>
      <c r="T90" s="6" t="s">
        <v>291</v>
      </c>
      <c r="U90" s="6" t="s">
        <v>293</v>
      </c>
      <c r="V90" s="6" t="s">
        <v>848</v>
      </c>
      <c r="W90" s="6" t="s">
        <v>146</v>
      </c>
      <c r="X90" s="6" t="s">
        <v>146</v>
      </c>
      <c r="Y90" s="6" t="s">
        <v>48</v>
      </c>
      <c r="Z90" s="6" t="s">
        <v>830</v>
      </c>
      <c r="AA90" s="6" t="s">
        <v>50</v>
      </c>
      <c r="AB90" s="6"/>
    </row>
    <row r="91" spans="1:28" x14ac:dyDescent="0.2">
      <c r="A91" s="1" t="s">
        <v>1292</v>
      </c>
      <c r="B91" s="6" t="s">
        <v>849</v>
      </c>
      <c r="C91" s="6" t="s">
        <v>761</v>
      </c>
      <c r="D91" s="6" t="s">
        <v>29</v>
      </c>
      <c r="E91" s="6" t="s">
        <v>52</v>
      </c>
      <c r="F91" s="6" t="s">
        <v>53</v>
      </c>
      <c r="G91" s="6" t="s">
        <v>843</v>
      </c>
      <c r="H91" s="6" t="s">
        <v>850</v>
      </c>
      <c r="I91" s="6" t="s">
        <v>851</v>
      </c>
      <c r="J91" s="6" t="s">
        <v>851</v>
      </c>
      <c r="K91" s="6" t="s">
        <v>36</v>
      </c>
      <c r="L91" s="6">
        <v>40000</v>
      </c>
      <c r="M91" s="6">
        <v>34000</v>
      </c>
      <c r="N91" s="6" t="s">
        <v>852</v>
      </c>
      <c r="O91" s="6" t="s">
        <v>853</v>
      </c>
      <c r="P91" s="6" t="s">
        <v>838</v>
      </c>
      <c r="Q91" s="6" t="s">
        <v>186</v>
      </c>
      <c r="R91" s="6" t="s">
        <v>187</v>
      </c>
      <c r="S91" s="6" t="s">
        <v>188</v>
      </c>
      <c r="T91" s="6" t="s">
        <v>256</v>
      </c>
      <c r="U91" s="6" t="s">
        <v>189</v>
      </c>
      <c r="V91" s="6" t="s">
        <v>702</v>
      </c>
      <c r="W91" s="6" t="s">
        <v>46</v>
      </c>
      <c r="X91" s="6" t="s">
        <v>47</v>
      </c>
      <c r="Y91" s="6" t="s">
        <v>48</v>
      </c>
      <c r="Z91" s="6" t="s">
        <v>830</v>
      </c>
      <c r="AA91" s="6" t="s">
        <v>50</v>
      </c>
      <c r="AB91" s="6"/>
    </row>
    <row r="92" spans="1:28" x14ac:dyDescent="0.2">
      <c r="A92" s="1" t="s">
        <v>1292</v>
      </c>
      <c r="B92" s="6" t="s">
        <v>854</v>
      </c>
      <c r="C92" s="6" t="s">
        <v>826</v>
      </c>
      <c r="D92" s="6" t="s">
        <v>29</v>
      </c>
      <c r="E92" s="6" t="s">
        <v>69</v>
      </c>
      <c r="F92" s="6" t="s">
        <v>70</v>
      </c>
      <c r="G92" s="6" t="s">
        <v>843</v>
      </c>
      <c r="H92" s="6" t="s">
        <v>855</v>
      </c>
      <c r="I92" s="6" t="s">
        <v>844</v>
      </c>
      <c r="J92" s="6" t="s">
        <v>50</v>
      </c>
      <c r="K92" s="6" t="s">
        <v>241</v>
      </c>
      <c r="L92" s="6">
        <v>0</v>
      </c>
      <c r="M92" s="6">
        <v>0</v>
      </c>
      <c r="N92" s="6" t="s">
        <v>50</v>
      </c>
      <c r="O92" s="6" t="s">
        <v>50</v>
      </c>
      <c r="P92" s="6" t="s">
        <v>50</v>
      </c>
      <c r="Q92" s="6" t="s">
        <v>519</v>
      </c>
      <c r="R92" s="6" t="s">
        <v>520</v>
      </c>
      <c r="S92" s="6" t="s">
        <v>856</v>
      </c>
      <c r="T92" s="6" t="s">
        <v>857</v>
      </c>
      <c r="U92" s="6" t="s">
        <v>858</v>
      </c>
      <c r="V92" s="6" t="s">
        <v>859</v>
      </c>
      <c r="W92" s="6" t="s">
        <v>46</v>
      </c>
      <c r="X92" s="6" t="s">
        <v>47</v>
      </c>
      <c r="Y92" s="6" t="s">
        <v>48</v>
      </c>
      <c r="Z92" s="6" t="s">
        <v>49</v>
      </c>
      <c r="AA92" s="6" t="s">
        <v>50</v>
      </c>
      <c r="AB92" s="6" t="s">
        <v>50</v>
      </c>
    </row>
    <row r="93" spans="1:28" x14ac:dyDescent="0.2">
      <c r="A93" s="1" t="s">
        <v>1292</v>
      </c>
      <c r="B93" s="6" t="s">
        <v>860</v>
      </c>
      <c r="C93" s="6" t="s">
        <v>761</v>
      </c>
      <c r="D93" s="6" t="s">
        <v>29</v>
      </c>
      <c r="E93" s="6" t="s">
        <v>208</v>
      </c>
      <c r="F93" s="6" t="s">
        <v>70</v>
      </c>
      <c r="G93" s="6" t="s">
        <v>861</v>
      </c>
      <c r="H93" s="6" t="s">
        <v>833</v>
      </c>
      <c r="I93" s="6" t="s">
        <v>862</v>
      </c>
      <c r="J93" s="6" t="s">
        <v>863</v>
      </c>
      <c r="K93" s="6" t="s">
        <v>36</v>
      </c>
      <c r="L93" s="6">
        <v>439117</v>
      </c>
      <c r="M93" s="6">
        <v>437617</v>
      </c>
      <c r="N93" s="6" t="s">
        <v>864</v>
      </c>
      <c r="O93" s="6" t="s">
        <v>817</v>
      </c>
      <c r="P93" s="6" t="s">
        <v>865</v>
      </c>
      <c r="Q93" s="6" t="s">
        <v>235</v>
      </c>
      <c r="R93" s="6" t="s">
        <v>202</v>
      </c>
      <c r="S93" s="6" t="s">
        <v>291</v>
      </c>
      <c r="T93" s="6" t="s">
        <v>839</v>
      </c>
      <c r="U93" s="6" t="s">
        <v>840</v>
      </c>
      <c r="V93" s="6" t="s">
        <v>848</v>
      </c>
      <c r="W93" s="6" t="s">
        <v>146</v>
      </c>
      <c r="X93" s="6" t="s">
        <v>146</v>
      </c>
      <c r="Y93" s="6" t="s">
        <v>48</v>
      </c>
      <c r="Z93" s="6" t="s">
        <v>830</v>
      </c>
      <c r="AA93" s="6" t="s">
        <v>50</v>
      </c>
      <c r="AB93" s="6"/>
    </row>
    <row r="94" spans="1:28" x14ac:dyDescent="0.2">
      <c r="A94" s="1" t="s">
        <v>1292</v>
      </c>
      <c r="B94" s="6" t="s">
        <v>866</v>
      </c>
      <c r="C94" s="6" t="s">
        <v>761</v>
      </c>
      <c r="D94" s="6" t="s">
        <v>29</v>
      </c>
      <c r="E94" s="6" t="s">
        <v>159</v>
      </c>
      <c r="F94" s="6" t="s">
        <v>53</v>
      </c>
      <c r="G94" s="6" t="s">
        <v>803</v>
      </c>
      <c r="H94" s="6" t="s">
        <v>813</v>
      </c>
      <c r="I94" s="6" t="s">
        <v>867</v>
      </c>
      <c r="J94" s="6" t="s">
        <v>868</v>
      </c>
      <c r="K94" s="6" t="s">
        <v>36</v>
      </c>
      <c r="L94" s="6">
        <v>7000</v>
      </c>
      <c r="M94" s="6">
        <v>7000</v>
      </c>
      <c r="N94" s="6" t="s">
        <v>869</v>
      </c>
      <c r="O94" s="6" t="s">
        <v>817</v>
      </c>
      <c r="P94" s="6" t="s">
        <v>818</v>
      </c>
      <c r="Q94" s="6" t="s">
        <v>870</v>
      </c>
      <c r="R94" s="6" t="s">
        <v>168</v>
      </c>
      <c r="S94" s="6" t="s">
        <v>871</v>
      </c>
      <c r="T94" s="6" t="s">
        <v>872</v>
      </c>
      <c r="U94" s="6" t="s">
        <v>873</v>
      </c>
      <c r="V94" s="6" t="s">
        <v>823</v>
      </c>
      <c r="W94" s="6" t="s">
        <v>560</v>
      </c>
      <c r="X94" s="6" t="s">
        <v>561</v>
      </c>
      <c r="Y94" s="6" t="s">
        <v>117</v>
      </c>
      <c r="Z94" s="6" t="s">
        <v>824</v>
      </c>
      <c r="AA94" s="6" t="s">
        <v>50</v>
      </c>
      <c r="AB94" s="6"/>
    </row>
    <row r="95" spans="1:28" x14ac:dyDescent="0.2">
      <c r="A95" s="1" t="s">
        <v>1292</v>
      </c>
      <c r="B95" s="6" t="s">
        <v>874</v>
      </c>
      <c r="C95" s="6" t="s">
        <v>761</v>
      </c>
      <c r="D95" s="6" t="s">
        <v>29</v>
      </c>
      <c r="E95" s="6" t="s">
        <v>52</v>
      </c>
      <c r="F95" s="6" t="s">
        <v>53</v>
      </c>
      <c r="G95" s="6" t="s">
        <v>875</v>
      </c>
      <c r="H95" s="6" t="s">
        <v>509</v>
      </c>
      <c r="I95" s="6" t="s">
        <v>876</v>
      </c>
      <c r="J95" s="6" t="s">
        <v>877</v>
      </c>
      <c r="K95" s="6" t="s">
        <v>36</v>
      </c>
      <c r="L95" s="6">
        <v>33079</v>
      </c>
      <c r="M95" s="6">
        <v>29945</v>
      </c>
      <c r="N95" s="6" t="s">
        <v>878</v>
      </c>
      <c r="O95" s="6" t="s">
        <v>879</v>
      </c>
      <c r="P95" s="6" t="s">
        <v>880</v>
      </c>
      <c r="Q95" s="6" t="s">
        <v>881</v>
      </c>
      <c r="R95" s="6" t="s">
        <v>882</v>
      </c>
      <c r="S95" s="6" t="s">
        <v>883</v>
      </c>
      <c r="T95" s="6" t="s">
        <v>884</v>
      </c>
      <c r="U95" s="6" t="s">
        <v>885</v>
      </c>
      <c r="V95" s="6" t="s">
        <v>886</v>
      </c>
      <c r="W95" s="6" t="s">
        <v>46</v>
      </c>
      <c r="X95" s="6" t="s">
        <v>47</v>
      </c>
      <c r="Y95" s="6" t="s">
        <v>48</v>
      </c>
      <c r="Z95" s="6" t="s">
        <v>79</v>
      </c>
      <c r="AA95" s="6" t="s">
        <v>50</v>
      </c>
      <c r="AB95" s="6"/>
    </row>
    <row r="96" spans="1:28" x14ac:dyDescent="0.2">
      <c r="A96" s="1" t="s">
        <v>1292</v>
      </c>
      <c r="B96" s="6" t="s">
        <v>887</v>
      </c>
      <c r="C96" s="6" t="s">
        <v>761</v>
      </c>
      <c r="D96" s="6" t="s">
        <v>29</v>
      </c>
      <c r="E96" s="6" t="s">
        <v>159</v>
      </c>
      <c r="F96" s="6" t="s">
        <v>53</v>
      </c>
      <c r="G96" s="6" t="s">
        <v>888</v>
      </c>
      <c r="H96" s="6" t="s">
        <v>813</v>
      </c>
      <c r="I96" s="6" t="s">
        <v>889</v>
      </c>
      <c r="J96" s="6" t="s">
        <v>890</v>
      </c>
      <c r="K96" s="6" t="s">
        <v>36</v>
      </c>
      <c r="L96" s="6">
        <v>150000</v>
      </c>
      <c r="M96" s="6">
        <v>148228</v>
      </c>
      <c r="N96" s="6" t="s">
        <v>891</v>
      </c>
      <c r="O96" s="6" t="s">
        <v>892</v>
      </c>
      <c r="P96" s="6" t="s">
        <v>893</v>
      </c>
      <c r="Q96" s="6" t="s">
        <v>167</v>
      </c>
      <c r="R96" s="6" t="s">
        <v>168</v>
      </c>
      <c r="S96" s="6" t="s">
        <v>169</v>
      </c>
      <c r="T96" s="6" t="s">
        <v>786</v>
      </c>
      <c r="U96" s="6" t="s">
        <v>170</v>
      </c>
      <c r="V96" s="6" t="s">
        <v>823</v>
      </c>
      <c r="W96" s="6" t="s">
        <v>560</v>
      </c>
      <c r="X96" s="6" t="s">
        <v>561</v>
      </c>
      <c r="Y96" s="6" t="s">
        <v>117</v>
      </c>
      <c r="Z96" s="6" t="s">
        <v>824</v>
      </c>
      <c r="AA96" s="6" t="s">
        <v>50</v>
      </c>
      <c r="AB96" s="6"/>
    </row>
    <row r="97" spans="1:28" x14ac:dyDescent="0.2">
      <c r="A97" s="1" t="s">
        <v>1292</v>
      </c>
      <c r="B97" s="6" t="s">
        <v>894</v>
      </c>
      <c r="C97" s="6" t="s">
        <v>761</v>
      </c>
      <c r="D97" s="6" t="s">
        <v>29</v>
      </c>
      <c r="E97" s="6" t="s">
        <v>69</v>
      </c>
      <c r="F97" s="6" t="s">
        <v>70</v>
      </c>
      <c r="G97" s="6" t="s">
        <v>888</v>
      </c>
      <c r="H97" s="6" t="s">
        <v>895</v>
      </c>
      <c r="I97" s="6" t="s">
        <v>896</v>
      </c>
      <c r="J97" s="6" t="s">
        <v>896</v>
      </c>
      <c r="K97" s="6" t="s">
        <v>36</v>
      </c>
      <c r="L97" s="6">
        <v>2340</v>
      </c>
      <c r="M97" s="6">
        <v>2340</v>
      </c>
      <c r="N97" s="6" t="s">
        <v>897</v>
      </c>
      <c r="O97" s="6" t="s">
        <v>769</v>
      </c>
      <c r="P97" s="6" t="s">
        <v>898</v>
      </c>
      <c r="Q97" s="6" t="s">
        <v>899</v>
      </c>
      <c r="R97" s="6" t="s">
        <v>900</v>
      </c>
      <c r="S97" s="6" t="s">
        <v>901</v>
      </c>
      <c r="T97" s="6" t="s">
        <v>901</v>
      </c>
      <c r="U97" s="6" t="s">
        <v>902</v>
      </c>
      <c r="V97" s="6" t="s">
        <v>903</v>
      </c>
      <c r="W97" s="6" t="s">
        <v>46</v>
      </c>
      <c r="X97" s="6" t="s">
        <v>47</v>
      </c>
      <c r="Y97" s="6" t="s">
        <v>117</v>
      </c>
      <c r="Z97" s="6" t="s">
        <v>904</v>
      </c>
      <c r="AA97" s="6" t="s">
        <v>50</v>
      </c>
      <c r="AB97" s="6"/>
    </row>
    <row r="98" spans="1:28" x14ac:dyDescent="0.2">
      <c r="A98" s="1" t="s">
        <v>1292</v>
      </c>
      <c r="B98" s="6" t="s">
        <v>905</v>
      </c>
      <c r="C98" s="6" t="s">
        <v>761</v>
      </c>
      <c r="D98" s="6" t="s">
        <v>29</v>
      </c>
      <c r="E98" s="6" t="s">
        <v>120</v>
      </c>
      <c r="F98" s="6" t="s">
        <v>53</v>
      </c>
      <c r="G98" s="6" t="s">
        <v>906</v>
      </c>
      <c r="H98" s="6" t="s">
        <v>907</v>
      </c>
      <c r="I98" s="6" t="s">
        <v>817</v>
      </c>
      <c r="J98" s="6" t="s">
        <v>908</v>
      </c>
      <c r="K98" s="6" t="s">
        <v>36</v>
      </c>
      <c r="L98" s="6">
        <v>45685</v>
      </c>
      <c r="M98" s="6">
        <v>44041</v>
      </c>
      <c r="N98" s="6" t="s">
        <v>909</v>
      </c>
      <c r="O98" s="6" t="s">
        <v>910</v>
      </c>
      <c r="P98" s="6" t="s">
        <v>911</v>
      </c>
      <c r="Q98" s="6" t="s">
        <v>125</v>
      </c>
      <c r="R98" s="6" t="s">
        <v>126</v>
      </c>
      <c r="S98" s="6" t="s">
        <v>127</v>
      </c>
      <c r="T98" s="6" t="s">
        <v>127</v>
      </c>
      <c r="U98" s="6" t="s">
        <v>376</v>
      </c>
      <c r="V98" s="6" t="s">
        <v>912</v>
      </c>
      <c r="W98" s="6" t="s">
        <v>46</v>
      </c>
      <c r="X98" s="6" t="s">
        <v>47</v>
      </c>
      <c r="Y98" s="6" t="s">
        <v>117</v>
      </c>
      <c r="Z98" s="6" t="s">
        <v>913</v>
      </c>
      <c r="AA98" s="6" t="s">
        <v>50</v>
      </c>
      <c r="AB98" s="6"/>
    </row>
    <row r="99" spans="1:28" x14ac:dyDescent="0.2">
      <c r="A99" s="1" t="s">
        <v>1292</v>
      </c>
      <c r="B99" s="6" t="s">
        <v>914</v>
      </c>
      <c r="C99" s="6" t="s">
        <v>761</v>
      </c>
      <c r="D99" s="6" t="s">
        <v>29</v>
      </c>
      <c r="E99" s="6" t="s">
        <v>772</v>
      </c>
      <c r="F99" s="6" t="s">
        <v>763</v>
      </c>
      <c r="G99" s="6" t="s">
        <v>915</v>
      </c>
      <c r="H99" s="6" t="s">
        <v>774</v>
      </c>
      <c r="I99" s="6" t="s">
        <v>775</v>
      </c>
      <c r="J99" s="6" t="s">
        <v>776</v>
      </c>
      <c r="K99" s="6" t="s">
        <v>36</v>
      </c>
      <c r="L99" s="6">
        <v>8420</v>
      </c>
      <c r="M99" s="6">
        <v>7106</v>
      </c>
      <c r="N99" s="6" t="s">
        <v>916</v>
      </c>
      <c r="O99" s="6" t="s">
        <v>917</v>
      </c>
      <c r="P99" s="6" t="s">
        <v>918</v>
      </c>
      <c r="Q99" s="6" t="s">
        <v>919</v>
      </c>
      <c r="R99" s="6" t="s">
        <v>920</v>
      </c>
      <c r="S99" s="6" t="s">
        <v>921</v>
      </c>
      <c r="T99" s="6" t="s">
        <v>922</v>
      </c>
      <c r="U99" s="6" t="s">
        <v>923</v>
      </c>
      <c r="V99" s="6" t="s">
        <v>492</v>
      </c>
      <c r="W99" s="6" t="s">
        <v>46</v>
      </c>
      <c r="X99" s="6" t="s">
        <v>47</v>
      </c>
      <c r="Y99" s="6" t="s">
        <v>117</v>
      </c>
      <c r="Z99" s="6" t="s">
        <v>131</v>
      </c>
      <c r="AA99" s="6" t="s">
        <v>50</v>
      </c>
      <c r="AB99" s="6"/>
    </row>
    <row r="100" spans="1:28" x14ac:dyDescent="0.2">
      <c r="A100" s="1" t="s">
        <v>1292</v>
      </c>
      <c r="B100" s="6" t="s">
        <v>924</v>
      </c>
      <c r="C100" s="6" t="s">
        <v>761</v>
      </c>
      <c r="D100" s="6" t="s">
        <v>29</v>
      </c>
      <c r="E100" s="6" t="s">
        <v>52</v>
      </c>
      <c r="F100" s="6" t="s">
        <v>53</v>
      </c>
      <c r="G100" s="6" t="s">
        <v>915</v>
      </c>
      <c r="H100" s="6" t="s">
        <v>925</v>
      </c>
      <c r="I100" s="6" t="s">
        <v>853</v>
      </c>
      <c r="J100" s="6" t="s">
        <v>926</v>
      </c>
      <c r="K100" s="6" t="s">
        <v>36</v>
      </c>
      <c r="L100" s="6">
        <v>45792</v>
      </c>
      <c r="M100" s="6">
        <v>40000</v>
      </c>
      <c r="N100" s="6" t="s">
        <v>927</v>
      </c>
      <c r="O100" s="6" t="s">
        <v>928</v>
      </c>
      <c r="P100" s="6" t="s">
        <v>911</v>
      </c>
      <c r="Q100" s="6" t="s">
        <v>186</v>
      </c>
      <c r="R100" s="6" t="s">
        <v>187</v>
      </c>
      <c r="S100" s="6" t="s">
        <v>249</v>
      </c>
      <c r="T100" s="6" t="s">
        <v>250</v>
      </c>
      <c r="U100" s="6" t="s">
        <v>251</v>
      </c>
      <c r="V100" s="6" t="s">
        <v>929</v>
      </c>
      <c r="W100" s="6" t="s">
        <v>930</v>
      </c>
      <c r="X100" s="6" t="s">
        <v>931</v>
      </c>
      <c r="Y100" s="6" t="s">
        <v>117</v>
      </c>
      <c r="Z100" s="6" t="s">
        <v>258</v>
      </c>
      <c r="AA100" s="6" t="s">
        <v>50</v>
      </c>
      <c r="AB100" s="6"/>
    </row>
    <row r="101" spans="1:28" x14ac:dyDescent="0.2">
      <c r="A101" s="1" t="s">
        <v>1292</v>
      </c>
      <c r="B101" s="6" t="s">
        <v>932</v>
      </c>
      <c r="C101" s="6" t="s">
        <v>826</v>
      </c>
      <c r="D101" s="6" t="s">
        <v>29</v>
      </c>
      <c r="E101" s="6" t="s">
        <v>52</v>
      </c>
      <c r="F101" s="6" t="s">
        <v>53</v>
      </c>
      <c r="G101" s="6" t="s">
        <v>933</v>
      </c>
      <c r="H101" s="6" t="s">
        <v>934</v>
      </c>
      <c r="I101" s="6" t="s">
        <v>935</v>
      </c>
      <c r="J101" s="6" t="s">
        <v>50</v>
      </c>
      <c r="K101" s="6" t="s">
        <v>241</v>
      </c>
      <c r="L101" s="6">
        <v>24000</v>
      </c>
      <c r="M101" s="6">
        <v>0</v>
      </c>
      <c r="N101" s="6" t="s">
        <v>50</v>
      </c>
      <c r="O101" s="6" t="s">
        <v>50</v>
      </c>
      <c r="P101" s="6" t="s">
        <v>50</v>
      </c>
      <c r="Q101" s="6" t="s">
        <v>186</v>
      </c>
      <c r="R101" s="6" t="s">
        <v>187</v>
      </c>
      <c r="S101" s="6" t="s">
        <v>188</v>
      </c>
      <c r="T101" s="6" t="s">
        <v>188</v>
      </c>
      <c r="U101" s="6" t="s">
        <v>189</v>
      </c>
      <c r="V101" s="6" t="s">
        <v>216</v>
      </c>
      <c r="W101" s="6" t="s">
        <v>46</v>
      </c>
      <c r="X101" s="6" t="s">
        <v>47</v>
      </c>
      <c r="Y101" s="6" t="s">
        <v>48</v>
      </c>
      <c r="Z101" s="6" t="s">
        <v>830</v>
      </c>
      <c r="AA101" s="6" t="s">
        <v>50</v>
      </c>
      <c r="AB101" s="6" t="s">
        <v>50</v>
      </c>
    </row>
    <row r="102" spans="1:28" x14ac:dyDescent="0.2">
      <c r="A102" s="1" t="s">
        <v>1292</v>
      </c>
      <c r="B102" s="6" t="s">
        <v>936</v>
      </c>
      <c r="C102" s="6" t="s">
        <v>761</v>
      </c>
      <c r="D102" s="6" t="s">
        <v>29</v>
      </c>
      <c r="E102" s="6" t="s">
        <v>52</v>
      </c>
      <c r="F102" s="6" t="s">
        <v>53</v>
      </c>
      <c r="G102" s="6" t="s">
        <v>933</v>
      </c>
      <c r="H102" s="6" t="s">
        <v>937</v>
      </c>
      <c r="I102" s="6" t="s">
        <v>935</v>
      </c>
      <c r="J102" s="6" t="s">
        <v>938</v>
      </c>
      <c r="K102" s="6" t="s">
        <v>36</v>
      </c>
      <c r="L102" s="6">
        <v>24000</v>
      </c>
      <c r="M102" s="6">
        <v>24000</v>
      </c>
      <c r="N102" s="6" t="s">
        <v>939</v>
      </c>
      <c r="O102" s="6" t="s">
        <v>940</v>
      </c>
      <c r="P102" s="6" t="s">
        <v>941</v>
      </c>
      <c r="Q102" s="6" t="s">
        <v>186</v>
      </c>
      <c r="R102" s="6" t="s">
        <v>187</v>
      </c>
      <c r="S102" s="6" t="s">
        <v>188</v>
      </c>
      <c r="T102" s="6" t="s">
        <v>188</v>
      </c>
      <c r="U102" s="6" t="s">
        <v>189</v>
      </c>
      <c r="V102" s="6" t="s">
        <v>942</v>
      </c>
      <c r="W102" s="6" t="s">
        <v>46</v>
      </c>
      <c r="X102" s="6" t="s">
        <v>47</v>
      </c>
      <c r="Y102" s="6" t="s">
        <v>48</v>
      </c>
      <c r="Z102" s="6" t="s">
        <v>217</v>
      </c>
      <c r="AA102" s="6" t="s">
        <v>50</v>
      </c>
      <c r="AB102" s="6"/>
    </row>
    <row r="103" spans="1:28" x14ac:dyDescent="0.2">
      <c r="A103" s="1" t="s">
        <v>1292</v>
      </c>
      <c r="B103" s="6" t="s">
        <v>943</v>
      </c>
      <c r="C103" s="6" t="s">
        <v>761</v>
      </c>
      <c r="D103" s="6" t="s">
        <v>29</v>
      </c>
      <c r="E103" s="6" t="s">
        <v>159</v>
      </c>
      <c r="F103" s="6" t="s">
        <v>53</v>
      </c>
      <c r="G103" s="6" t="s">
        <v>906</v>
      </c>
      <c r="H103" s="6" t="s">
        <v>944</v>
      </c>
      <c r="I103" s="6" t="s">
        <v>945</v>
      </c>
      <c r="J103" s="6" t="s">
        <v>810</v>
      </c>
      <c r="K103" s="6" t="s">
        <v>36</v>
      </c>
      <c r="L103" s="6">
        <v>15374</v>
      </c>
      <c r="M103" s="6">
        <v>10140</v>
      </c>
      <c r="N103" s="6" t="s">
        <v>946</v>
      </c>
      <c r="O103" s="6" t="s">
        <v>947</v>
      </c>
      <c r="P103" s="6" t="s">
        <v>948</v>
      </c>
      <c r="Q103" s="6" t="s">
        <v>386</v>
      </c>
      <c r="R103" s="6" t="s">
        <v>304</v>
      </c>
      <c r="S103" s="6" t="s">
        <v>387</v>
      </c>
      <c r="T103" s="6" t="s">
        <v>387</v>
      </c>
      <c r="U103" s="6" t="s">
        <v>949</v>
      </c>
      <c r="V103" s="6" t="s">
        <v>950</v>
      </c>
      <c r="W103" s="6" t="s">
        <v>334</v>
      </c>
      <c r="X103" s="6" t="s">
        <v>47</v>
      </c>
      <c r="Y103" s="6" t="s">
        <v>117</v>
      </c>
      <c r="Z103" s="6" t="s">
        <v>800</v>
      </c>
      <c r="AA103" s="6" t="s">
        <v>50</v>
      </c>
      <c r="AB103" s="6"/>
    </row>
    <row r="104" spans="1:28" x14ac:dyDescent="0.2">
      <c r="A104" s="1" t="s">
        <v>1292</v>
      </c>
      <c r="B104" s="6" t="s">
        <v>951</v>
      </c>
      <c r="C104" s="6" t="s">
        <v>761</v>
      </c>
      <c r="D104" s="6" t="s">
        <v>29</v>
      </c>
      <c r="E104" s="6" t="s">
        <v>208</v>
      </c>
      <c r="F104" s="6" t="s">
        <v>70</v>
      </c>
      <c r="G104" s="6" t="s">
        <v>952</v>
      </c>
      <c r="H104" s="6" t="s">
        <v>953</v>
      </c>
      <c r="I104" s="6" t="s">
        <v>954</v>
      </c>
      <c r="J104" s="6" t="s">
        <v>955</v>
      </c>
      <c r="K104" s="6" t="s">
        <v>36</v>
      </c>
      <c r="L104" s="6">
        <v>379726</v>
      </c>
      <c r="M104" s="6">
        <v>353526</v>
      </c>
      <c r="N104" s="6" t="s">
        <v>956</v>
      </c>
      <c r="O104" s="6" t="s">
        <v>928</v>
      </c>
      <c r="P104" s="6" t="s">
        <v>957</v>
      </c>
      <c r="Q104" s="6" t="s">
        <v>201</v>
      </c>
      <c r="R104" s="6" t="s">
        <v>202</v>
      </c>
      <c r="S104" s="6" t="s">
        <v>203</v>
      </c>
      <c r="T104" s="6" t="s">
        <v>203</v>
      </c>
      <c r="U104" s="6" t="s">
        <v>958</v>
      </c>
      <c r="V104" s="6" t="s">
        <v>959</v>
      </c>
      <c r="W104" s="6" t="s">
        <v>560</v>
      </c>
      <c r="X104" s="6" t="s">
        <v>561</v>
      </c>
      <c r="Y104" s="6" t="s">
        <v>48</v>
      </c>
      <c r="Z104" s="6" t="s">
        <v>960</v>
      </c>
      <c r="AA104" s="6" t="s">
        <v>50</v>
      </c>
      <c r="AB104" s="6"/>
    </row>
    <row r="105" spans="1:28" x14ac:dyDescent="0.2">
      <c r="A105" s="1" t="s">
        <v>1292</v>
      </c>
      <c r="B105" s="6" t="s">
        <v>961</v>
      </c>
      <c r="C105" s="6" t="s">
        <v>761</v>
      </c>
      <c r="D105" s="6" t="s">
        <v>29</v>
      </c>
      <c r="E105" s="6" t="s">
        <v>672</v>
      </c>
      <c r="F105" s="6" t="s">
        <v>70</v>
      </c>
      <c r="G105" s="6" t="s">
        <v>962</v>
      </c>
      <c r="H105" s="6" t="s">
        <v>963</v>
      </c>
      <c r="I105" s="6" t="s">
        <v>769</v>
      </c>
      <c r="J105" s="6" t="s">
        <v>964</v>
      </c>
      <c r="K105" s="6" t="s">
        <v>36</v>
      </c>
      <c r="L105" s="6">
        <v>7299</v>
      </c>
      <c r="M105" s="6">
        <v>7299</v>
      </c>
      <c r="N105" s="6" t="s">
        <v>965</v>
      </c>
      <c r="O105" s="6" t="s">
        <v>966</v>
      </c>
      <c r="P105" s="6" t="s">
        <v>967</v>
      </c>
      <c r="Q105" s="6" t="s">
        <v>125</v>
      </c>
      <c r="R105" s="6" t="s">
        <v>126</v>
      </c>
      <c r="S105" s="6" t="s">
        <v>127</v>
      </c>
      <c r="T105" s="6" t="s">
        <v>128</v>
      </c>
      <c r="U105" s="6" t="s">
        <v>129</v>
      </c>
      <c r="V105" s="6" t="s">
        <v>968</v>
      </c>
      <c r="W105" s="6" t="s">
        <v>560</v>
      </c>
      <c r="X105" s="6" t="s">
        <v>561</v>
      </c>
      <c r="Y105" s="6" t="s">
        <v>117</v>
      </c>
      <c r="Z105" s="6" t="s">
        <v>680</v>
      </c>
      <c r="AA105" s="6" t="s">
        <v>50</v>
      </c>
      <c r="AB105" s="6"/>
    </row>
    <row r="106" spans="1:28" x14ac:dyDescent="0.2">
      <c r="A106" s="1" t="s">
        <v>1292</v>
      </c>
      <c r="B106" s="6" t="s">
        <v>969</v>
      </c>
      <c r="C106" s="6" t="s">
        <v>761</v>
      </c>
      <c r="D106" s="6" t="s">
        <v>29</v>
      </c>
      <c r="E106" s="6" t="s">
        <v>208</v>
      </c>
      <c r="F106" s="6" t="s">
        <v>70</v>
      </c>
      <c r="G106" s="6" t="s">
        <v>970</v>
      </c>
      <c r="H106" s="6" t="s">
        <v>833</v>
      </c>
      <c r="I106" s="6" t="s">
        <v>834</v>
      </c>
      <c r="J106" s="6" t="s">
        <v>835</v>
      </c>
      <c r="K106" s="6" t="s">
        <v>805</v>
      </c>
      <c r="L106" s="6">
        <v>104392</v>
      </c>
      <c r="M106" s="6">
        <v>0</v>
      </c>
      <c r="N106" s="6" t="s">
        <v>407</v>
      </c>
      <c r="O106" s="6" t="s">
        <v>50</v>
      </c>
      <c r="P106" s="6" t="s">
        <v>407</v>
      </c>
      <c r="Q106" s="6" t="s">
        <v>235</v>
      </c>
      <c r="R106" s="6" t="s">
        <v>202</v>
      </c>
      <c r="S106" s="6" t="s">
        <v>446</v>
      </c>
      <c r="T106" s="6" t="s">
        <v>971</v>
      </c>
      <c r="U106" s="6" t="s">
        <v>972</v>
      </c>
      <c r="V106" s="6" t="s">
        <v>841</v>
      </c>
      <c r="W106" s="6" t="s">
        <v>146</v>
      </c>
      <c r="X106" s="6" t="s">
        <v>146</v>
      </c>
      <c r="Y106" s="6" t="s">
        <v>117</v>
      </c>
      <c r="Z106" s="6" t="s">
        <v>830</v>
      </c>
      <c r="AA106" s="6" t="s">
        <v>801</v>
      </c>
      <c r="AB106" s="6"/>
    </row>
    <row r="107" spans="1:28" x14ac:dyDescent="0.2">
      <c r="A107" s="1" t="s">
        <v>1292</v>
      </c>
      <c r="B107" s="6" t="s">
        <v>973</v>
      </c>
      <c r="C107" s="6" t="s">
        <v>761</v>
      </c>
      <c r="D107" s="6" t="s">
        <v>29</v>
      </c>
      <c r="E107" s="6" t="s">
        <v>208</v>
      </c>
      <c r="F107" s="6" t="s">
        <v>70</v>
      </c>
      <c r="G107" s="6" t="s">
        <v>970</v>
      </c>
      <c r="H107" s="6" t="s">
        <v>833</v>
      </c>
      <c r="I107" s="6" t="s">
        <v>844</v>
      </c>
      <c r="J107" s="6" t="s">
        <v>845</v>
      </c>
      <c r="K107" s="6" t="s">
        <v>805</v>
      </c>
      <c r="L107" s="6">
        <v>2356</v>
      </c>
      <c r="M107" s="6">
        <v>0</v>
      </c>
      <c r="N107" s="6" t="s">
        <v>407</v>
      </c>
      <c r="O107" s="6" t="s">
        <v>50</v>
      </c>
      <c r="P107" s="6" t="s">
        <v>407</v>
      </c>
      <c r="Q107" s="6" t="s">
        <v>235</v>
      </c>
      <c r="R107" s="6" t="s">
        <v>202</v>
      </c>
      <c r="S107" s="6" t="s">
        <v>974</v>
      </c>
      <c r="T107" s="6" t="s">
        <v>975</v>
      </c>
      <c r="U107" s="6" t="s">
        <v>976</v>
      </c>
      <c r="V107" s="6" t="s">
        <v>848</v>
      </c>
      <c r="W107" s="6" t="s">
        <v>146</v>
      </c>
      <c r="X107" s="6" t="s">
        <v>146</v>
      </c>
      <c r="Y107" s="6" t="s">
        <v>117</v>
      </c>
      <c r="Z107" s="6" t="s">
        <v>830</v>
      </c>
      <c r="AA107" s="6" t="s">
        <v>801</v>
      </c>
      <c r="AB107" s="6" t="s">
        <v>1291</v>
      </c>
    </row>
    <row r="108" spans="1:28" x14ac:dyDescent="0.2">
      <c r="A108" s="1" t="s">
        <v>1292</v>
      </c>
      <c r="B108" s="6" t="s">
        <v>977</v>
      </c>
      <c r="C108" s="6" t="s">
        <v>761</v>
      </c>
      <c r="D108" s="6" t="s">
        <v>29</v>
      </c>
      <c r="E108" s="6" t="s">
        <v>208</v>
      </c>
      <c r="F108" s="6" t="s">
        <v>70</v>
      </c>
      <c r="G108" s="6" t="s">
        <v>970</v>
      </c>
      <c r="H108" s="6" t="s">
        <v>833</v>
      </c>
      <c r="I108" s="6" t="s">
        <v>862</v>
      </c>
      <c r="J108" s="6" t="s">
        <v>863</v>
      </c>
      <c r="K108" s="6" t="s">
        <v>36</v>
      </c>
      <c r="L108" s="6">
        <v>30262</v>
      </c>
      <c r="M108" s="6">
        <v>28960</v>
      </c>
      <c r="N108" s="6" t="s">
        <v>978</v>
      </c>
      <c r="O108" s="6" t="s">
        <v>979</v>
      </c>
      <c r="P108" s="6" t="s">
        <v>980</v>
      </c>
      <c r="Q108" s="6" t="s">
        <v>235</v>
      </c>
      <c r="R108" s="6" t="s">
        <v>202</v>
      </c>
      <c r="S108" s="6" t="s">
        <v>291</v>
      </c>
      <c r="T108" s="6" t="s">
        <v>839</v>
      </c>
      <c r="U108" s="6" t="s">
        <v>840</v>
      </c>
      <c r="V108" s="6" t="s">
        <v>848</v>
      </c>
      <c r="W108" s="6" t="s">
        <v>146</v>
      </c>
      <c r="X108" s="6" t="s">
        <v>146</v>
      </c>
      <c r="Y108" s="6" t="s">
        <v>117</v>
      </c>
      <c r="Z108" s="6" t="s">
        <v>830</v>
      </c>
      <c r="AA108" s="6" t="s">
        <v>50</v>
      </c>
      <c r="AB108" s="6"/>
    </row>
    <row r="109" spans="1:28" x14ac:dyDescent="0.2">
      <c r="A109" s="1" t="s">
        <v>1292</v>
      </c>
      <c r="B109" s="6" t="s">
        <v>981</v>
      </c>
      <c r="C109" s="6" t="s">
        <v>761</v>
      </c>
      <c r="D109" s="6" t="s">
        <v>29</v>
      </c>
      <c r="E109" s="6" t="s">
        <v>159</v>
      </c>
      <c r="F109" s="6" t="s">
        <v>53</v>
      </c>
      <c r="G109" s="6" t="s">
        <v>982</v>
      </c>
      <c r="H109" s="6" t="s">
        <v>983</v>
      </c>
      <c r="I109" s="6" t="s">
        <v>783</v>
      </c>
      <c r="J109" s="6" t="s">
        <v>851</v>
      </c>
      <c r="K109" s="6" t="s">
        <v>36</v>
      </c>
      <c r="L109" s="6">
        <v>542643</v>
      </c>
      <c r="M109" s="6">
        <v>484332</v>
      </c>
      <c r="N109" s="6">
        <v>24402656500</v>
      </c>
      <c r="O109" s="6" t="s">
        <v>35</v>
      </c>
      <c r="P109" s="6" t="s">
        <v>984</v>
      </c>
      <c r="Q109" s="6" t="s">
        <v>985</v>
      </c>
      <c r="R109" s="6" t="s">
        <v>98</v>
      </c>
      <c r="S109" s="6" t="s">
        <v>986</v>
      </c>
      <c r="T109" s="6" t="s">
        <v>986</v>
      </c>
      <c r="U109" s="6" t="s">
        <v>987</v>
      </c>
      <c r="V109" s="6" t="s">
        <v>988</v>
      </c>
      <c r="W109" s="6" t="s">
        <v>989</v>
      </c>
      <c r="X109" s="6" t="s">
        <v>668</v>
      </c>
      <c r="Y109" s="6" t="s">
        <v>117</v>
      </c>
      <c r="Z109" s="6" t="s">
        <v>990</v>
      </c>
      <c r="AA109" s="6"/>
      <c r="AB109" s="6"/>
    </row>
    <row r="110" spans="1:28" x14ac:dyDescent="0.2">
      <c r="A110" s="1" t="s">
        <v>1292</v>
      </c>
      <c r="B110" s="6" t="s">
        <v>991</v>
      </c>
      <c r="C110" s="6" t="s">
        <v>761</v>
      </c>
      <c r="D110" s="6" t="s">
        <v>29</v>
      </c>
      <c r="E110" s="6" t="s">
        <v>992</v>
      </c>
      <c r="F110" s="6" t="s">
        <v>70</v>
      </c>
      <c r="G110" s="6" t="s">
        <v>993</v>
      </c>
      <c r="H110" s="6" t="s">
        <v>994</v>
      </c>
      <c r="I110" s="6" t="s">
        <v>995</v>
      </c>
      <c r="J110" s="6" t="s">
        <v>996</v>
      </c>
      <c r="K110" s="6" t="s">
        <v>36</v>
      </c>
      <c r="L110" s="6">
        <v>128059</v>
      </c>
      <c r="M110" s="6">
        <v>110479</v>
      </c>
      <c r="N110" s="6" t="s">
        <v>997</v>
      </c>
      <c r="O110" s="6" t="s">
        <v>998</v>
      </c>
      <c r="P110" s="6" t="s">
        <v>999</v>
      </c>
      <c r="Q110" s="6" t="s">
        <v>40</v>
      </c>
      <c r="R110" s="6" t="s">
        <v>41</v>
      </c>
      <c r="S110" s="6" t="s">
        <v>42</v>
      </c>
      <c r="T110" s="6" t="s">
        <v>1000</v>
      </c>
      <c r="U110" s="6" t="s">
        <v>1001</v>
      </c>
      <c r="V110" s="6" t="s">
        <v>1002</v>
      </c>
      <c r="W110" s="6" t="s">
        <v>46</v>
      </c>
      <c r="X110" s="6" t="s">
        <v>47</v>
      </c>
      <c r="Y110" s="6" t="s">
        <v>117</v>
      </c>
      <c r="Z110" s="6" t="s">
        <v>1003</v>
      </c>
      <c r="AA110" s="6" t="s">
        <v>50</v>
      </c>
      <c r="AB110" s="6"/>
    </row>
    <row r="111" spans="1:28" x14ac:dyDescent="0.2">
      <c r="A111" s="1" t="s">
        <v>1292</v>
      </c>
      <c r="B111" s="6" t="s">
        <v>1004</v>
      </c>
      <c r="C111" s="6" t="s">
        <v>761</v>
      </c>
      <c r="D111" s="6" t="s">
        <v>29</v>
      </c>
      <c r="E111" s="6" t="s">
        <v>52</v>
      </c>
      <c r="F111" s="6" t="s">
        <v>53</v>
      </c>
      <c r="G111" s="6" t="s">
        <v>1005</v>
      </c>
      <c r="H111" s="6" t="s">
        <v>1006</v>
      </c>
      <c r="I111" s="6" t="s">
        <v>926</v>
      </c>
      <c r="J111" s="6" t="s">
        <v>1007</v>
      </c>
      <c r="K111" s="6" t="s">
        <v>36</v>
      </c>
      <c r="L111" s="6">
        <v>31753</v>
      </c>
      <c r="M111" s="6">
        <v>31753</v>
      </c>
      <c r="N111" s="6" t="s">
        <v>1008</v>
      </c>
      <c r="O111" s="6" t="s">
        <v>1009</v>
      </c>
      <c r="P111" s="6" t="s">
        <v>1010</v>
      </c>
      <c r="Q111" s="6" t="s">
        <v>186</v>
      </c>
      <c r="R111" s="6" t="s">
        <v>187</v>
      </c>
      <c r="S111" s="6" t="s">
        <v>249</v>
      </c>
      <c r="T111" s="6" t="s">
        <v>250</v>
      </c>
      <c r="U111" s="6" t="s">
        <v>251</v>
      </c>
      <c r="V111" s="6" t="s">
        <v>1011</v>
      </c>
      <c r="W111" s="6" t="s">
        <v>1012</v>
      </c>
      <c r="X111" s="6" t="s">
        <v>47</v>
      </c>
      <c r="Y111" s="6" t="s">
        <v>117</v>
      </c>
      <c r="Z111" s="6" t="s">
        <v>281</v>
      </c>
      <c r="AA111" s="6"/>
      <c r="AB111" s="6"/>
    </row>
    <row r="112" spans="1:28" x14ac:dyDescent="0.2">
      <c r="A112" s="1" t="s">
        <v>1292</v>
      </c>
      <c r="B112" s="6" t="s">
        <v>1013</v>
      </c>
      <c r="C112" s="6" t="s">
        <v>761</v>
      </c>
      <c r="D112" s="6" t="s">
        <v>29</v>
      </c>
      <c r="E112" s="6" t="s">
        <v>52</v>
      </c>
      <c r="F112" s="6" t="s">
        <v>53</v>
      </c>
      <c r="G112" s="6" t="s">
        <v>1014</v>
      </c>
      <c r="H112" s="6" t="s">
        <v>1015</v>
      </c>
      <c r="I112" s="6" t="s">
        <v>1016</v>
      </c>
      <c r="J112" s="6" t="s">
        <v>1017</v>
      </c>
      <c r="K112" s="6" t="s">
        <v>36</v>
      </c>
      <c r="L112" s="6">
        <v>27503</v>
      </c>
      <c r="M112" s="6">
        <v>26363</v>
      </c>
      <c r="N112" s="6" t="s">
        <v>1018</v>
      </c>
      <c r="O112" s="6" t="s">
        <v>1019</v>
      </c>
      <c r="P112" s="6" t="s">
        <v>1020</v>
      </c>
      <c r="Q112" s="6" t="s">
        <v>235</v>
      </c>
      <c r="R112" s="6" t="s">
        <v>202</v>
      </c>
      <c r="S112" s="6" t="s">
        <v>291</v>
      </c>
      <c r="T112" s="6" t="s">
        <v>839</v>
      </c>
      <c r="U112" s="6" t="s">
        <v>840</v>
      </c>
      <c r="V112" s="6" t="s">
        <v>755</v>
      </c>
      <c r="W112" s="6" t="s">
        <v>756</v>
      </c>
      <c r="X112" s="6" t="s">
        <v>757</v>
      </c>
      <c r="Y112" s="6" t="s">
        <v>48</v>
      </c>
      <c r="Z112" s="6" t="s">
        <v>1021</v>
      </c>
      <c r="AA112" s="6" t="s">
        <v>50</v>
      </c>
      <c r="AB112" s="6"/>
    </row>
    <row r="113" spans="1:28" x14ac:dyDescent="0.2">
      <c r="A113" s="1" t="s">
        <v>1292</v>
      </c>
      <c r="B113" s="6" t="s">
        <v>1022</v>
      </c>
      <c r="C113" s="6" t="s">
        <v>761</v>
      </c>
      <c r="D113" s="6" t="s">
        <v>29</v>
      </c>
      <c r="E113" s="6" t="s">
        <v>159</v>
      </c>
      <c r="F113" s="6" t="s">
        <v>53</v>
      </c>
      <c r="G113" s="6" t="s">
        <v>1023</v>
      </c>
      <c r="H113" s="6" t="s">
        <v>1024</v>
      </c>
      <c r="I113" s="6" t="s">
        <v>1017</v>
      </c>
      <c r="J113" s="6" t="s">
        <v>1025</v>
      </c>
      <c r="K113" s="6" t="s">
        <v>36</v>
      </c>
      <c r="L113" s="6">
        <v>69600</v>
      </c>
      <c r="M113" s="6">
        <v>63800</v>
      </c>
      <c r="N113" s="6" t="s">
        <v>1026</v>
      </c>
      <c r="O113" s="6" t="s">
        <v>1027</v>
      </c>
      <c r="P113" s="6" t="s">
        <v>1020</v>
      </c>
      <c r="Q113" s="6" t="s">
        <v>1028</v>
      </c>
      <c r="R113" s="6" t="s">
        <v>141</v>
      </c>
      <c r="S113" s="6" t="s">
        <v>1029</v>
      </c>
      <c r="T113" s="6" t="s">
        <v>1030</v>
      </c>
      <c r="U113" s="6" t="s">
        <v>1031</v>
      </c>
      <c r="V113" s="6" t="s">
        <v>679</v>
      </c>
      <c r="W113" s="6" t="s">
        <v>46</v>
      </c>
      <c r="X113" s="6" t="s">
        <v>47</v>
      </c>
      <c r="Y113" s="6" t="s">
        <v>48</v>
      </c>
      <c r="Z113" s="6" t="s">
        <v>524</v>
      </c>
      <c r="AA113" s="6" t="s">
        <v>50</v>
      </c>
      <c r="AB113" s="6"/>
    </row>
    <row r="114" spans="1:28" x14ac:dyDescent="0.2">
      <c r="A114" s="1" t="s">
        <v>1292</v>
      </c>
      <c r="B114" s="6" t="s">
        <v>1032</v>
      </c>
      <c r="C114" s="6" t="s">
        <v>761</v>
      </c>
      <c r="D114" s="6" t="s">
        <v>29</v>
      </c>
      <c r="E114" s="6" t="s">
        <v>992</v>
      </c>
      <c r="F114" s="6" t="s">
        <v>70</v>
      </c>
      <c r="G114" s="6" t="s">
        <v>1033</v>
      </c>
      <c r="H114" s="6" t="s">
        <v>1034</v>
      </c>
      <c r="I114" s="6" t="s">
        <v>1035</v>
      </c>
      <c r="J114" s="6" t="s">
        <v>1036</v>
      </c>
      <c r="K114" s="6" t="s">
        <v>36</v>
      </c>
      <c r="L114" s="6">
        <v>13868</v>
      </c>
      <c r="M114" s="6">
        <v>12823</v>
      </c>
      <c r="N114" s="6" t="s">
        <v>1037</v>
      </c>
      <c r="O114" s="6" t="s">
        <v>1038</v>
      </c>
      <c r="P114" s="6" t="s">
        <v>1039</v>
      </c>
      <c r="Q114" s="6" t="s">
        <v>343</v>
      </c>
      <c r="R114" s="6" t="s">
        <v>62</v>
      </c>
      <c r="S114" s="6" t="s">
        <v>344</v>
      </c>
      <c r="T114" s="6" t="s">
        <v>345</v>
      </c>
      <c r="U114" s="6" t="s">
        <v>346</v>
      </c>
      <c r="V114" s="6" t="s">
        <v>1040</v>
      </c>
      <c r="W114" s="6" t="s">
        <v>46</v>
      </c>
      <c r="X114" s="6" t="s">
        <v>47</v>
      </c>
      <c r="Y114" s="6" t="s">
        <v>117</v>
      </c>
      <c r="Z114" s="6" t="s">
        <v>1041</v>
      </c>
      <c r="AA114" s="6" t="s">
        <v>50</v>
      </c>
      <c r="AB114" s="6"/>
    </row>
    <row r="115" spans="1:28" x14ac:dyDescent="0.2">
      <c r="A115" s="1" t="s">
        <v>1292</v>
      </c>
      <c r="B115" s="6" t="s">
        <v>1042</v>
      </c>
      <c r="C115" s="6" t="s">
        <v>761</v>
      </c>
      <c r="D115" s="6" t="s">
        <v>29</v>
      </c>
      <c r="E115" s="6" t="s">
        <v>672</v>
      </c>
      <c r="F115" s="6" t="s">
        <v>70</v>
      </c>
      <c r="G115" s="6" t="s">
        <v>1043</v>
      </c>
      <c r="H115" s="6" t="s">
        <v>1044</v>
      </c>
      <c r="I115" s="6" t="s">
        <v>1035</v>
      </c>
      <c r="J115" s="6" t="s">
        <v>1045</v>
      </c>
      <c r="K115" s="6" t="s">
        <v>36</v>
      </c>
      <c r="L115" s="6">
        <v>19150</v>
      </c>
      <c r="M115" s="6">
        <v>16552</v>
      </c>
      <c r="N115" s="6">
        <v>24474423062</v>
      </c>
      <c r="O115" s="6" t="s">
        <v>1046</v>
      </c>
      <c r="P115" s="6" t="s">
        <v>1047</v>
      </c>
      <c r="Q115" s="6"/>
      <c r="R115" s="6"/>
      <c r="S115" s="6"/>
      <c r="T115" s="6" t="s">
        <v>1048</v>
      </c>
      <c r="U115" s="6" t="s">
        <v>1049</v>
      </c>
      <c r="V115" s="6" t="s">
        <v>679</v>
      </c>
      <c r="W115" s="6" t="s">
        <v>46</v>
      </c>
      <c r="X115" s="6" t="s">
        <v>47</v>
      </c>
      <c r="Y115" s="6" t="s">
        <v>48</v>
      </c>
      <c r="Z115" s="6" t="s">
        <v>680</v>
      </c>
      <c r="AA115" s="6" t="s">
        <v>50</v>
      </c>
      <c r="AB115" s="6"/>
    </row>
    <row r="116" spans="1:28" x14ac:dyDescent="0.2">
      <c r="A116" s="1" t="s">
        <v>1292</v>
      </c>
      <c r="B116" s="6" t="s">
        <v>1050</v>
      </c>
      <c r="C116" s="6" t="s">
        <v>761</v>
      </c>
      <c r="D116" s="6" t="s">
        <v>29</v>
      </c>
      <c r="E116" s="6" t="s">
        <v>52</v>
      </c>
      <c r="F116" s="6" t="s">
        <v>53</v>
      </c>
      <c r="G116" s="6" t="s">
        <v>1033</v>
      </c>
      <c r="H116" s="6" t="s">
        <v>925</v>
      </c>
      <c r="I116" s="6" t="s">
        <v>1051</v>
      </c>
      <c r="J116" s="6" t="s">
        <v>1052</v>
      </c>
      <c r="K116" s="6" t="s">
        <v>36</v>
      </c>
      <c r="L116" s="6">
        <v>40000</v>
      </c>
      <c r="M116" s="6">
        <v>40000</v>
      </c>
      <c r="N116" s="6" t="s">
        <v>1053</v>
      </c>
      <c r="O116" s="6" t="s">
        <v>1054</v>
      </c>
      <c r="P116" s="6" t="s">
        <v>1055</v>
      </c>
      <c r="Q116" s="6" t="s">
        <v>186</v>
      </c>
      <c r="R116" s="6" t="s">
        <v>187</v>
      </c>
      <c r="S116" s="6" t="s">
        <v>249</v>
      </c>
      <c r="T116" s="6" t="s">
        <v>250</v>
      </c>
      <c r="U116" s="6" t="s">
        <v>251</v>
      </c>
      <c r="V116" s="6" t="s">
        <v>1056</v>
      </c>
      <c r="W116" s="6" t="s">
        <v>930</v>
      </c>
      <c r="X116" s="6" t="s">
        <v>931</v>
      </c>
      <c r="Y116" s="6" t="s">
        <v>117</v>
      </c>
      <c r="Z116" s="6" t="s">
        <v>258</v>
      </c>
      <c r="AA116" s="6" t="s">
        <v>50</v>
      </c>
      <c r="AB116" s="6"/>
    </row>
    <row r="117" spans="1:28" x14ac:dyDescent="0.2">
      <c r="A117" s="1" t="s">
        <v>1292</v>
      </c>
      <c r="B117" s="6" t="s">
        <v>1057</v>
      </c>
      <c r="C117" s="6" t="s">
        <v>761</v>
      </c>
      <c r="D117" s="6" t="s">
        <v>29</v>
      </c>
      <c r="E117" s="6" t="s">
        <v>208</v>
      </c>
      <c r="F117" s="6" t="s">
        <v>70</v>
      </c>
      <c r="G117" s="6" t="s">
        <v>1058</v>
      </c>
      <c r="H117" s="6" t="s">
        <v>1059</v>
      </c>
      <c r="I117" s="6" t="s">
        <v>1060</v>
      </c>
      <c r="J117" s="6" t="s">
        <v>1061</v>
      </c>
      <c r="K117" s="6" t="s">
        <v>36</v>
      </c>
      <c r="L117" s="6">
        <v>182503</v>
      </c>
      <c r="M117" s="6">
        <v>172392</v>
      </c>
      <c r="N117" s="6" t="s">
        <v>1062</v>
      </c>
      <c r="O117" s="6" t="s">
        <v>1063</v>
      </c>
      <c r="P117" s="6" t="s">
        <v>1064</v>
      </c>
      <c r="Q117" s="6" t="s">
        <v>751</v>
      </c>
      <c r="R117" s="6" t="s">
        <v>41</v>
      </c>
      <c r="S117" s="6" t="s">
        <v>752</v>
      </c>
      <c r="T117" s="6" t="s">
        <v>753</v>
      </c>
      <c r="U117" s="6" t="s">
        <v>754</v>
      </c>
      <c r="V117" s="6" t="s">
        <v>1065</v>
      </c>
      <c r="W117" s="6" t="s">
        <v>539</v>
      </c>
      <c r="X117" s="6" t="s">
        <v>227</v>
      </c>
      <c r="Y117" s="6" t="s">
        <v>48</v>
      </c>
      <c r="Z117" s="6" t="s">
        <v>193</v>
      </c>
      <c r="AA117" s="6" t="s">
        <v>50</v>
      </c>
      <c r="AB117" s="6"/>
    </row>
    <row r="118" spans="1:28" x14ac:dyDescent="0.2">
      <c r="A118" s="1" t="s">
        <v>1292</v>
      </c>
      <c r="B118" s="6" t="s">
        <v>1066</v>
      </c>
      <c r="C118" s="6" t="s">
        <v>761</v>
      </c>
      <c r="D118" s="6" t="s">
        <v>29</v>
      </c>
      <c r="E118" s="6" t="s">
        <v>159</v>
      </c>
      <c r="F118" s="6" t="s">
        <v>53</v>
      </c>
      <c r="G118" s="6" t="s">
        <v>1067</v>
      </c>
      <c r="H118" s="6" t="s">
        <v>944</v>
      </c>
      <c r="I118" s="6" t="s">
        <v>945</v>
      </c>
      <c r="J118" s="6" t="s">
        <v>810</v>
      </c>
      <c r="K118" s="6" t="s">
        <v>36</v>
      </c>
      <c r="L118" s="6">
        <v>5034</v>
      </c>
      <c r="M118" s="6">
        <v>4514</v>
      </c>
      <c r="N118" s="6" t="s">
        <v>1068</v>
      </c>
      <c r="O118" s="6" t="s">
        <v>1038</v>
      </c>
      <c r="P118" s="6" t="s">
        <v>1069</v>
      </c>
      <c r="Q118" s="6" t="s">
        <v>386</v>
      </c>
      <c r="R118" s="6" t="s">
        <v>304</v>
      </c>
      <c r="S118" s="6" t="s">
        <v>387</v>
      </c>
      <c r="T118" s="6" t="s">
        <v>387</v>
      </c>
      <c r="U118" s="6" t="s">
        <v>949</v>
      </c>
      <c r="V118" s="6" t="s">
        <v>950</v>
      </c>
      <c r="W118" s="6" t="s">
        <v>334</v>
      </c>
      <c r="X118" s="6" t="s">
        <v>47</v>
      </c>
      <c r="Y118" s="6" t="s">
        <v>117</v>
      </c>
      <c r="Z118" s="6" t="s">
        <v>800</v>
      </c>
      <c r="AA118" s="6" t="s">
        <v>50</v>
      </c>
      <c r="AB118" s="6"/>
    </row>
    <row r="119" spans="1:28" x14ac:dyDescent="0.2">
      <c r="A119" s="1" t="s">
        <v>1292</v>
      </c>
      <c r="B119" s="6" t="s">
        <v>1070</v>
      </c>
      <c r="C119" s="6" t="s">
        <v>761</v>
      </c>
      <c r="D119" s="6" t="s">
        <v>29</v>
      </c>
      <c r="E119" s="6" t="s">
        <v>159</v>
      </c>
      <c r="F119" s="6" t="s">
        <v>53</v>
      </c>
      <c r="G119" s="6" t="s">
        <v>1071</v>
      </c>
      <c r="H119" s="6" t="s">
        <v>1072</v>
      </c>
      <c r="I119" s="6" t="s">
        <v>1073</v>
      </c>
      <c r="J119" s="6" t="s">
        <v>1074</v>
      </c>
      <c r="K119" s="6" t="s">
        <v>36</v>
      </c>
      <c r="L119" s="6">
        <v>61285</v>
      </c>
      <c r="M119" s="6">
        <v>50000</v>
      </c>
      <c r="N119" s="6" t="s">
        <v>1075</v>
      </c>
      <c r="O119" s="6" t="s">
        <v>1076</v>
      </c>
      <c r="P119" s="6" t="s">
        <v>1077</v>
      </c>
      <c r="Q119" s="6" t="s">
        <v>167</v>
      </c>
      <c r="R119" s="6" t="s">
        <v>168</v>
      </c>
      <c r="S119" s="6" t="s">
        <v>169</v>
      </c>
      <c r="T119" s="6" t="s">
        <v>1078</v>
      </c>
      <c r="U119" s="6" t="s">
        <v>170</v>
      </c>
      <c r="V119" s="6" t="s">
        <v>1079</v>
      </c>
      <c r="W119" s="6" t="s">
        <v>1080</v>
      </c>
      <c r="X119" s="6" t="s">
        <v>799</v>
      </c>
      <c r="Y119" s="6" t="s">
        <v>117</v>
      </c>
      <c r="Z119" s="6" t="s">
        <v>1081</v>
      </c>
      <c r="AA119" s="6" t="s">
        <v>50</v>
      </c>
      <c r="AB119" s="6"/>
    </row>
    <row r="120" spans="1:28" x14ac:dyDescent="0.2">
      <c r="A120" s="1" t="s">
        <v>1292</v>
      </c>
      <c r="B120" s="6" t="s">
        <v>1082</v>
      </c>
      <c r="C120" s="6" t="s">
        <v>761</v>
      </c>
      <c r="D120" s="6" t="s">
        <v>29</v>
      </c>
      <c r="E120" s="6" t="s">
        <v>159</v>
      </c>
      <c r="F120" s="6" t="s">
        <v>53</v>
      </c>
      <c r="G120" s="6" t="s">
        <v>1083</v>
      </c>
      <c r="H120" s="6" t="s">
        <v>1084</v>
      </c>
      <c r="I120" s="6" t="s">
        <v>1085</v>
      </c>
      <c r="J120" s="6" t="s">
        <v>1086</v>
      </c>
      <c r="K120" s="6" t="s">
        <v>36</v>
      </c>
      <c r="L120" s="6">
        <v>117070</v>
      </c>
      <c r="M120" s="6">
        <v>99866</v>
      </c>
      <c r="N120" s="6" t="s">
        <v>1087</v>
      </c>
      <c r="O120" s="6" t="s">
        <v>1088</v>
      </c>
      <c r="P120" s="6" t="s">
        <v>1089</v>
      </c>
      <c r="Q120" s="6" t="s">
        <v>1090</v>
      </c>
      <c r="R120" s="6" t="s">
        <v>168</v>
      </c>
      <c r="S120" s="6" t="s">
        <v>1091</v>
      </c>
      <c r="T120" s="6" t="s">
        <v>1092</v>
      </c>
      <c r="U120" s="6" t="s">
        <v>1093</v>
      </c>
      <c r="V120" s="6" t="s">
        <v>308</v>
      </c>
      <c r="W120" s="6" t="s">
        <v>46</v>
      </c>
      <c r="X120" s="6" t="s">
        <v>47</v>
      </c>
      <c r="Y120" s="6" t="s">
        <v>48</v>
      </c>
      <c r="Z120" s="6" t="s">
        <v>1094</v>
      </c>
      <c r="AA120" s="6" t="s">
        <v>50</v>
      </c>
      <c r="AB120" s="6"/>
    </row>
    <row r="121" spans="1:28" x14ac:dyDescent="0.2">
      <c r="A121" s="1" t="s">
        <v>1292</v>
      </c>
      <c r="B121" s="6" t="s">
        <v>1095</v>
      </c>
      <c r="C121" s="6" t="s">
        <v>761</v>
      </c>
      <c r="D121" s="6" t="s">
        <v>29</v>
      </c>
      <c r="E121" s="6" t="s">
        <v>208</v>
      </c>
      <c r="F121" s="6" t="s">
        <v>70</v>
      </c>
      <c r="G121" s="6" t="s">
        <v>1096</v>
      </c>
      <c r="H121" s="6" t="s">
        <v>1097</v>
      </c>
      <c r="I121" s="6" t="s">
        <v>1086</v>
      </c>
      <c r="J121" s="6" t="s">
        <v>1076</v>
      </c>
      <c r="K121" s="6" t="s">
        <v>36</v>
      </c>
      <c r="L121" s="6">
        <v>109406</v>
      </c>
      <c r="M121" s="6">
        <v>98330</v>
      </c>
      <c r="N121" s="6" t="s">
        <v>1098</v>
      </c>
      <c r="O121" s="6" t="s">
        <v>801</v>
      </c>
      <c r="P121" s="6" t="s">
        <v>1099</v>
      </c>
      <c r="Q121" s="6" t="s">
        <v>359</v>
      </c>
      <c r="R121" s="6" t="s">
        <v>202</v>
      </c>
      <c r="S121" s="6" t="s">
        <v>360</v>
      </c>
      <c r="T121" s="6" t="s">
        <v>360</v>
      </c>
      <c r="U121" s="6" t="s">
        <v>361</v>
      </c>
      <c r="V121" s="6" t="s">
        <v>559</v>
      </c>
      <c r="W121" s="6" t="s">
        <v>560</v>
      </c>
      <c r="X121" s="6" t="s">
        <v>561</v>
      </c>
      <c r="Y121" s="6" t="s">
        <v>48</v>
      </c>
      <c r="Z121" s="6" t="s">
        <v>393</v>
      </c>
      <c r="AA121" s="6" t="s">
        <v>50</v>
      </c>
      <c r="AB121" s="6"/>
    </row>
    <row r="122" spans="1:28" x14ac:dyDescent="0.2">
      <c r="A122" s="1" t="s">
        <v>1292</v>
      </c>
      <c r="B122" s="6" t="s">
        <v>1100</v>
      </c>
      <c r="C122" s="6" t="s">
        <v>826</v>
      </c>
      <c r="D122" s="6" t="s">
        <v>29</v>
      </c>
      <c r="E122" s="6" t="s">
        <v>159</v>
      </c>
      <c r="F122" s="6" t="s">
        <v>53</v>
      </c>
      <c r="G122" s="6" t="s">
        <v>1101</v>
      </c>
      <c r="H122" s="6" t="s">
        <v>1102</v>
      </c>
      <c r="I122" s="6" t="s">
        <v>1103</v>
      </c>
      <c r="J122" s="6" t="s">
        <v>50</v>
      </c>
      <c r="K122" s="6" t="s">
        <v>72</v>
      </c>
      <c r="L122" s="6">
        <v>35000</v>
      </c>
      <c r="M122" s="6">
        <v>0</v>
      </c>
      <c r="N122" s="6" t="s">
        <v>50</v>
      </c>
      <c r="O122" s="6" t="s">
        <v>50</v>
      </c>
      <c r="P122" s="6" t="s">
        <v>50</v>
      </c>
      <c r="Q122" s="6" t="s">
        <v>186</v>
      </c>
      <c r="R122" s="6" t="s">
        <v>187</v>
      </c>
      <c r="S122" s="6" t="s">
        <v>249</v>
      </c>
      <c r="T122" s="6" t="s">
        <v>250</v>
      </c>
      <c r="U122" s="6" t="s">
        <v>251</v>
      </c>
      <c r="V122" s="6" t="s">
        <v>1104</v>
      </c>
      <c r="W122" s="6" t="s">
        <v>46</v>
      </c>
      <c r="X122" s="6" t="s">
        <v>47</v>
      </c>
      <c r="Y122" s="6" t="s">
        <v>48</v>
      </c>
      <c r="Z122" s="6" t="s">
        <v>1105</v>
      </c>
      <c r="AA122" s="6" t="s">
        <v>50</v>
      </c>
      <c r="AB122" s="6" t="s">
        <v>50</v>
      </c>
    </row>
    <row r="123" spans="1:28" x14ac:dyDescent="0.2">
      <c r="A123" s="1" t="s">
        <v>1292</v>
      </c>
      <c r="B123" s="6" t="s">
        <v>1106</v>
      </c>
      <c r="C123" s="6" t="s">
        <v>761</v>
      </c>
      <c r="D123" s="6" t="s">
        <v>29</v>
      </c>
      <c r="E123" s="6" t="s">
        <v>159</v>
      </c>
      <c r="F123" s="6" t="s">
        <v>53</v>
      </c>
      <c r="G123" s="6" t="s">
        <v>1107</v>
      </c>
      <c r="H123" s="6" t="s">
        <v>1102</v>
      </c>
      <c r="I123" s="6" t="s">
        <v>1108</v>
      </c>
      <c r="J123" s="6" t="s">
        <v>1108</v>
      </c>
      <c r="K123" s="6" t="s">
        <v>36</v>
      </c>
      <c r="L123" s="6">
        <v>35500</v>
      </c>
      <c r="M123" s="6">
        <v>25500</v>
      </c>
      <c r="N123" s="6" t="s">
        <v>1109</v>
      </c>
      <c r="O123" s="6" t="s">
        <v>1027</v>
      </c>
      <c r="P123" s="6" t="s">
        <v>1110</v>
      </c>
      <c r="Q123" s="6" t="s">
        <v>186</v>
      </c>
      <c r="R123" s="6" t="s">
        <v>187</v>
      </c>
      <c r="S123" s="6" t="s">
        <v>249</v>
      </c>
      <c r="T123" s="6" t="s">
        <v>250</v>
      </c>
      <c r="U123" s="6" t="s">
        <v>251</v>
      </c>
      <c r="V123" s="6" t="s">
        <v>1104</v>
      </c>
      <c r="W123" s="6" t="s">
        <v>46</v>
      </c>
      <c r="X123" s="6" t="s">
        <v>47</v>
      </c>
      <c r="Y123" s="6" t="s">
        <v>48</v>
      </c>
      <c r="Z123" s="6" t="s">
        <v>1105</v>
      </c>
      <c r="AA123" s="6" t="s">
        <v>50</v>
      </c>
      <c r="AB123" s="6"/>
    </row>
    <row r="124" spans="1:28" x14ac:dyDescent="0.2">
      <c r="A124" s="1" t="s">
        <v>1292</v>
      </c>
      <c r="B124" s="6" t="s">
        <v>1111</v>
      </c>
      <c r="C124" s="6" t="s">
        <v>761</v>
      </c>
      <c r="D124" s="6" t="s">
        <v>29</v>
      </c>
      <c r="E124" s="6" t="s">
        <v>159</v>
      </c>
      <c r="F124" s="6" t="s">
        <v>53</v>
      </c>
      <c r="G124" s="6" t="s">
        <v>1112</v>
      </c>
      <c r="H124" s="6" t="s">
        <v>1072</v>
      </c>
      <c r="I124" s="6" t="s">
        <v>1073</v>
      </c>
      <c r="J124" s="6" t="s">
        <v>1074</v>
      </c>
      <c r="K124" s="6" t="s">
        <v>36</v>
      </c>
      <c r="L124" s="6">
        <v>11285</v>
      </c>
      <c r="M124" s="6">
        <v>5127</v>
      </c>
      <c r="N124" s="6" t="s">
        <v>1113</v>
      </c>
      <c r="O124" s="6" t="s">
        <v>1088</v>
      </c>
      <c r="P124" s="6" t="s">
        <v>1114</v>
      </c>
      <c r="Q124" s="6" t="s">
        <v>167</v>
      </c>
      <c r="R124" s="6" t="s">
        <v>168</v>
      </c>
      <c r="S124" s="6" t="s">
        <v>169</v>
      </c>
      <c r="T124" s="6" t="s">
        <v>1078</v>
      </c>
      <c r="U124" s="6" t="s">
        <v>170</v>
      </c>
      <c r="V124" s="6" t="s">
        <v>1079</v>
      </c>
      <c r="W124" s="6" t="s">
        <v>1080</v>
      </c>
      <c r="X124" s="6" t="s">
        <v>799</v>
      </c>
      <c r="Y124" s="6" t="s">
        <v>117</v>
      </c>
      <c r="Z124" s="6" t="s">
        <v>1081</v>
      </c>
      <c r="AA124" s="6" t="s">
        <v>50</v>
      </c>
      <c r="AB124" s="6"/>
    </row>
    <row r="125" spans="1:28" x14ac:dyDescent="0.2">
      <c r="A125" s="1" t="s">
        <v>1292</v>
      </c>
      <c r="B125" s="6" t="s">
        <v>1115</v>
      </c>
      <c r="C125" s="6" t="s">
        <v>826</v>
      </c>
      <c r="D125" s="6" t="s">
        <v>29</v>
      </c>
      <c r="E125" s="6" t="s">
        <v>772</v>
      </c>
      <c r="F125" s="6" t="s">
        <v>763</v>
      </c>
      <c r="G125" s="6" t="s">
        <v>1116</v>
      </c>
      <c r="H125" s="6" t="s">
        <v>774</v>
      </c>
      <c r="I125" s="6" t="s">
        <v>1117</v>
      </c>
      <c r="J125" s="6" t="s">
        <v>50</v>
      </c>
      <c r="K125" s="6" t="s">
        <v>72</v>
      </c>
      <c r="L125" s="6">
        <v>113000</v>
      </c>
      <c r="M125" s="6">
        <v>0</v>
      </c>
      <c r="N125" s="6" t="s">
        <v>50</v>
      </c>
      <c r="O125" s="6" t="s">
        <v>50</v>
      </c>
      <c r="P125" s="6" t="s">
        <v>50</v>
      </c>
      <c r="Q125" s="6" t="s">
        <v>1118</v>
      </c>
      <c r="R125" s="6" t="s">
        <v>1119</v>
      </c>
      <c r="S125" s="6" t="s">
        <v>1120</v>
      </c>
      <c r="T125" s="6" t="s">
        <v>1120</v>
      </c>
      <c r="U125" s="6" t="s">
        <v>1121</v>
      </c>
      <c r="V125" s="6" t="s">
        <v>697</v>
      </c>
      <c r="W125" s="6" t="s">
        <v>46</v>
      </c>
      <c r="X125" s="6" t="s">
        <v>47</v>
      </c>
      <c r="Y125" s="6" t="s">
        <v>48</v>
      </c>
      <c r="Z125" s="6" t="s">
        <v>131</v>
      </c>
      <c r="AA125" s="6" t="s">
        <v>50</v>
      </c>
      <c r="AB125" s="6" t="s">
        <v>50</v>
      </c>
    </row>
    <row r="126" spans="1:28" x14ac:dyDescent="0.2">
      <c r="A126" s="1" t="s">
        <v>1292</v>
      </c>
      <c r="B126" s="6" t="s">
        <v>1122</v>
      </c>
      <c r="C126" s="6" t="s">
        <v>761</v>
      </c>
      <c r="D126" s="6" t="s">
        <v>29</v>
      </c>
      <c r="E126" s="6" t="s">
        <v>159</v>
      </c>
      <c r="F126" s="6" t="s">
        <v>53</v>
      </c>
      <c r="G126" s="6" t="s">
        <v>1123</v>
      </c>
      <c r="H126" s="6" t="s">
        <v>1102</v>
      </c>
      <c r="I126" s="6" t="s">
        <v>1124</v>
      </c>
      <c r="J126" s="6" t="s">
        <v>1124</v>
      </c>
      <c r="K126" s="6" t="s">
        <v>36</v>
      </c>
      <c r="L126" s="6">
        <v>51300</v>
      </c>
      <c r="M126" s="6">
        <v>25500</v>
      </c>
      <c r="N126" s="6" t="s">
        <v>1125</v>
      </c>
      <c r="O126" s="6" t="s">
        <v>1126</v>
      </c>
      <c r="P126" s="6" t="s">
        <v>1127</v>
      </c>
      <c r="Q126" s="6" t="s">
        <v>186</v>
      </c>
      <c r="R126" s="6" t="s">
        <v>187</v>
      </c>
      <c r="S126" s="6" t="s">
        <v>249</v>
      </c>
      <c r="T126" s="6" t="s">
        <v>250</v>
      </c>
      <c r="U126" s="6" t="s">
        <v>251</v>
      </c>
      <c r="V126" s="6" t="s">
        <v>1104</v>
      </c>
      <c r="W126" s="6" t="s">
        <v>46</v>
      </c>
      <c r="X126" s="6" t="s">
        <v>47</v>
      </c>
      <c r="Y126" s="6" t="s">
        <v>48</v>
      </c>
      <c r="Z126" s="6" t="s">
        <v>1105</v>
      </c>
      <c r="AA126" s="6" t="s">
        <v>50</v>
      </c>
      <c r="AB126" s="6"/>
    </row>
    <row r="127" spans="1:28" x14ac:dyDescent="0.2">
      <c r="A127" s="1" t="s">
        <v>1292</v>
      </c>
      <c r="B127" s="6" t="s">
        <v>1128</v>
      </c>
      <c r="C127" s="6" t="s">
        <v>761</v>
      </c>
      <c r="D127" s="6" t="s">
        <v>29</v>
      </c>
      <c r="E127" s="6" t="s">
        <v>69</v>
      </c>
      <c r="F127" s="6" t="s">
        <v>70</v>
      </c>
      <c r="G127" s="6" t="s">
        <v>1123</v>
      </c>
      <c r="H127" s="6" t="s">
        <v>1129</v>
      </c>
      <c r="I127" s="6" t="s">
        <v>1088</v>
      </c>
      <c r="J127" s="6" t="s">
        <v>1130</v>
      </c>
      <c r="K127" s="6" t="s">
        <v>36</v>
      </c>
      <c r="L127" s="6">
        <v>172114</v>
      </c>
      <c r="M127" s="6">
        <v>148095</v>
      </c>
      <c r="N127" s="6" t="s">
        <v>1131</v>
      </c>
      <c r="O127" s="6" t="s">
        <v>1132</v>
      </c>
      <c r="P127" s="6" t="s">
        <v>1133</v>
      </c>
      <c r="Q127" s="6" t="s">
        <v>61</v>
      </c>
      <c r="R127" s="6" t="s">
        <v>62</v>
      </c>
      <c r="S127" s="6" t="s">
        <v>1134</v>
      </c>
      <c r="T127" s="6" t="s">
        <v>1135</v>
      </c>
      <c r="U127" s="6" t="s">
        <v>1136</v>
      </c>
      <c r="V127" s="6" t="s">
        <v>1065</v>
      </c>
      <c r="W127" s="6" t="s">
        <v>539</v>
      </c>
      <c r="X127" s="6" t="s">
        <v>227</v>
      </c>
      <c r="Y127" s="6" t="s">
        <v>48</v>
      </c>
      <c r="Z127" s="6" t="s">
        <v>502</v>
      </c>
      <c r="AA127" s="6" t="s">
        <v>50</v>
      </c>
      <c r="AB127" s="6"/>
    </row>
    <row r="128" spans="1:28" x14ac:dyDescent="0.2">
      <c r="A128" s="1" t="s">
        <v>1292</v>
      </c>
      <c r="B128" s="6" t="s">
        <v>1137</v>
      </c>
      <c r="C128" s="6" t="s">
        <v>761</v>
      </c>
      <c r="D128" s="6" t="s">
        <v>29</v>
      </c>
      <c r="E128" s="6" t="s">
        <v>772</v>
      </c>
      <c r="F128" s="6" t="s">
        <v>763</v>
      </c>
      <c r="G128" s="6" t="s">
        <v>1138</v>
      </c>
      <c r="H128" s="6" t="s">
        <v>774</v>
      </c>
      <c r="I128" s="6" t="s">
        <v>1139</v>
      </c>
      <c r="J128" s="6" t="s">
        <v>1140</v>
      </c>
      <c r="K128" s="6" t="s">
        <v>36</v>
      </c>
      <c r="L128" s="6">
        <v>95246</v>
      </c>
      <c r="M128" s="6">
        <v>81000</v>
      </c>
      <c r="N128" s="6" t="s">
        <v>1141</v>
      </c>
      <c r="O128" s="6" t="s">
        <v>1142</v>
      </c>
      <c r="P128" s="6" t="s">
        <v>1143</v>
      </c>
      <c r="Q128" s="6" t="s">
        <v>1118</v>
      </c>
      <c r="R128" s="6" t="s">
        <v>1119</v>
      </c>
      <c r="S128" s="6" t="s">
        <v>1120</v>
      </c>
      <c r="T128" s="6" t="s">
        <v>1120</v>
      </c>
      <c r="U128" s="6" t="s">
        <v>1121</v>
      </c>
      <c r="V128" s="6" t="s">
        <v>697</v>
      </c>
      <c r="W128" s="6" t="s">
        <v>46</v>
      </c>
      <c r="X128" s="6" t="s">
        <v>47</v>
      </c>
      <c r="Y128" s="6" t="s">
        <v>48</v>
      </c>
      <c r="Z128" s="6" t="s">
        <v>131</v>
      </c>
      <c r="AA128" s="6" t="s">
        <v>50</v>
      </c>
      <c r="AB128" s="6"/>
    </row>
    <row r="129" spans="1:28" x14ac:dyDescent="0.2">
      <c r="A129" s="1" t="s">
        <v>1292</v>
      </c>
      <c r="B129" s="6" t="s">
        <v>1144</v>
      </c>
      <c r="C129" s="6" t="s">
        <v>761</v>
      </c>
      <c r="D129" s="6" t="s">
        <v>29</v>
      </c>
      <c r="E129" s="6" t="s">
        <v>159</v>
      </c>
      <c r="F129" s="6" t="s">
        <v>53</v>
      </c>
      <c r="G129" s="6" t="s">
        <v>1145</v>
      </c>
      <c r="H129" s="6" t="s">
        <v>1146</v>
      </c>
      <c r="I129" s="6" t="s">
        <v>1140</v>
      </c>
      <c r="J129" s="6" t="s">
        <v>1054</v>
      </c>
      <c r="K129" s="6" t="s">
        <v>36</v>
      </c>
      <c r="L129" s="6">
        <v>15276</v>
      </c>
      <c r="M129" s="6">
        <v>12485</v>
      </c>
      <c r="N129" s="6" t="s">
        <v>1147</v>
      </c>
      <c r="O129" s="6" t="s">
        <v>1148</v>
      </c>
      <c r="P129" s="6" t="s">
        <v>1149</v>
      </c>
      <c r="Q129" s="6" t="s">
        <v>125</v>
      </c>
      <c r="R129" s="6" t="s">
        <v>126</v>
      </c>
      <c r="S129" s="6" t="s">
        <v>127</v>
      </c>
      <c r="T129" s="6" t="s">
        <v>128</v>
      </c>
      <c r="U129" s="6" t="s">
        <v>129</v>
      </c>
      <c r="V129" s="6" t="s">
        <v>308</v>
      </c>
      <c r="W129" s="6" t="s">
        <v>46</v>
      </c>
      <c r="X129" s="6" t="s">
        <v>47</v>
      </c>
      <c r="Y129" s="6" t="s">
        <v>48</v>
      </c>
      <c r="Z129" s="6" t="s">
        <v>362</v>
      </c>
      <c r="AA129" s="6" t="s">
        <v>50</v>
      </c>
      <c r="AB129" s="6"/>
    </row>
    <row r="130" spans="1:28" x14ac:dyDescent="0.2">
      <c r="A130" s="1" t="s">
        <v>1292</v>
      </c>
      <c r="B130" s="6" t="s">
        <v>1150</v>
      </c>
      <c r="C130" s="6" t="s">
        <v>761</v>
      </c>
      <c r="D130" s="6" t="s">
        <v>29</v>
      </c>
      <c r="E130" s="6" t="s">
        <v>69</v>
      </c>
      <c r="F130" s="6" t="s">
        <v>70</v>
      </c>
      <c r="G130" s="6" t="s">
        <v>1151</v>
      </c>
      <c r="H130" s="6" t="s">
        <v>1129</v>
      </c>
      <c r="I130" s="6" t="s">
        <v>1152</v>
      </c>
      <c r="J130" s="6" t="s">
        <v>1027</v>
      </c>
      <c r="K130" s="6" t="s">
        <v>36</v>
      </c>
      <c r="L130" s="6">
        <v>77923</v>
      </c>
      <c r="M130" s="6">
        <v>60071</v>
      </c>
      <c r="N130" s="6" t="s">
        <v>1153</v>
      </c>
      <c r="O130" s="6" t="s">
        <v>1154</v>
      </c>
      <c r="P130" s="6" t="s">
        <v>1155</v>
      </c>
      <c r="Q130" s="6" t="s">
        <v>61</v>
      </c>
      <c r="R130" s="6" t="s">
        <v>62</v>
      </c>
      <c r="S130" s="6" t="s">
        <v>1156</v>
      </c>
      <c r="T130" s="6" t="s">
        <v>1157</v>
      </c>
      <c r="U130" s="6" t="s">
        <v>1158</v>
      </c>
      <c r="V130" s="6" t="s">
        <v>1065</v>
      </c>
      <c r="W130" s="6" t="s">
        <v>539</v>
      </c>
      <c r="X130" s="6" t="s">
        <v>227</v>
      </c>
      <c r="Y130" s="6" t="s">
        <v>48</v>
      </c>
      <c r="Z130" s="6" t="s">
        <v>502</v>
      </c>
      <c r="AA130" s="6" t="s">
        <v>50</v>
      </c>
      <c r="AB130" s="6"/>
    </row>
    <row r="131" spans="1:28" x14ac:dyDescent="0.2">
      <c r="A131" s="1" t="s">
        <v>1292</v>
      </c>
      <c r="B131" s="6" t="s">
        <v>1159</v>
      </c>
      <c r="C131" s="6" t="s">
        <v>761</v>
      </c>
      <c r="D131" s="6" t="s">
        <v>29</v>
      </c>
      <c r="E131" s="6" t="s">
        <v>159</v>
      </c>
      <c r="F131" s="6" t="s">
        <v>53</v>
      </c>
      <c r="G131" s="6" t="s">
        <v>1160</v>
      </c>
      <c r="H131" s="6" t="s">
        <v>1161</v>
      </c>
      <c r="I131" s="6" t="s">
        <v>1162</v>
      </c>
      <c r="J131" s="6" t="s">
        <v>1163</v>
      </c>
      <c r="K131" s="6" t="s">
        <v>36</v>
      </c>
      <c r="L131" s="6">
        <v>198685</v>
      </c>
      <c r="M131" s="6">
        <v>93748</v>
      </c>
      <c r="N131" s="6" t="s">
        <v>1164</v>
      </c>
      <c r="O131" s="6" t="s">
        <v>1046</v>
      </c>
      <c r="P131" s="6" t="s">
        <v>1047</v>
      </c>
      <c r="Q131" s="6" t="s">
        <v>1165</v>
      </c>
      <c r="R131" s="6" t="s">
        <v>74</v>
      </c>
      <c r="S131" s="6" t="s">
        <v>1166</v>
      </c>
      <c r="T131" s="6" t="s">
        <v>1167</v>
      </c>
      <c r="U131" s="6" t="s">
        <v>1168</v>
      </c>
      <c r="V131" s="6" t="s">
        <v>1040</v>
      </c>
      <c r="W131" s="6" t="s">
        <v>46</v>
      </c>
      <c r="X131" s="6" t="s">
        <v>47</v>
      </c>
      <c r="Y131" s="6" t="s">
        <v>117</v>
      </c>
      <c r="Z131" s="6" t="s">
        <v>1169</v>
      </c>
      <c r="AA131" s="6"/>
      <c r="AB131" s="6"/>
    </row>
    <row r="132" spans="1:28" x14ac:dyDescent="0.2">
      <c r="A132" s="1" t="s">
        <v>1292</v>
      </c>
      <c r="B132" s="6" t="s">
        <v>1170</v>
      </c>
      <c r="C132" s="6" t="s">
        <v>761</v>
      </c>
      <c r="D132" s="6" t="s">
        <v>29</v>
      </c>
      <c r="E132" s="6" t="s">
        <v>159</v>
      </c>
      <c r="F132" s="6" t="s">
        <v>53</v>
      </c>
      <c r="G132" s="6" t="s">
        <v>1151</v>
      </c>
      <c r="H132" s="6" t="s">
        <v>1102</v>
      </c>
      <c r="I132" s="6" t="s">
        <v>1108</v>
      </c>
      <c r="J132" s="6" t="s">
        <v>1108</v>
      </c>
      <c r="K132" s="6" t="s">
        <v>36</v>
      </c>
      <c r="L132" s="6">
        <v>11577</v>
      </c>
      <c r="M132" s="6">
        <v>11577</v>
      </c>
      <c r="N132" s="6" t="s">
        <v>1171</v>
      </c>
      <c r="O132" s="6" t="s">
        <v>1126</v>
      </c>
      <c r="P132" s="6" t="s">
        <v>1172</v>
      </c>
      <c r="Q132" s="6" t="s">
        <v>186</v>
      </c>
      <c r="R132" s="6" t="s">
        <v>187</v>
      </c>
      <c r="S132" s="6" t="s">
        <v>249</v>
      </c>
      <c r="T132" s="6" t="s">
        <v>250</v>
      </c>
      <c r="U132" s="6" t="s">
        <v>251</v>
      </c>
      <c r="V132" s="6" t="s">
        <v>1104</v>
      </c>
      <c r="W132" s="6" t="s">
        <v>46</v>
      </c>
      <c r="X132" s="6" t="s">
        <v>47</v>
      </c>
      <c r="Y132" s="6" t="s">
        <v>117</v>
      </c>
      <c r="Z132" s="6" t="s">
        <v>1105</v>
      </c>
      <c r="AA132" s="6" t="s">
        <v>50</v>
      </c>
      <c r="AB132" s="6"/>
    </row>
    <row r="133" spans="1:28" x14ac:dyDescent="0.2">
      <c r="A133" s="1" t="s">
        <v>1292</v>
      </c>
      <c r="B133" s="6" t="s">
        <v>1173</v>
      </c>
      <c r="C133" s="6" t="s">
        <v>761</v>
      </c>
      <c r="D133" s="6" t="s">
        <v>29</v>
      </c>
      <c r="E133" s="6" t="s">
        <v>69</v>
      </c>
      <c r="F133" s="6" t="s">
        <v>70</v>
      </c>
      <c r="G133" s="6" t="s">
        <v>1174</v>
      </c>
      <c r="H133" s="6" t="s">
        <v>1175</v>
      </c>
      <c r="I133" s="6" t="s">
        <v>1176</v>
      </c>
      <c r="J133" s="6" t="s">
        <v>1177</v>
      </c>
      <c r="K133" s="6" t="s">
        <v>36</v>
      </c>
      <c r="L133" s="6">
        <v>238900</v>
      </c>
      <c r="M133" s="6">
        <v>216178</v>
      </c>
      <c r="N133" s="6" t="s">
        <v>1178</v>
      </c>
      <c r="O133" s="6" t="s">
        <v>1179</v>
      </c>
      <c r="P133" s="6" t="s">
        <v>1180</v>
      </c>
      <c r="Q133" s="6" t="s">
        <v>235</v>
      </c>
      <c r="R133" s="6" t="s">
        <v>202</v>
      </c>
      <c r="S133" s="6" t="s">
        <v>291</v>
      </c>
      <c r="T133" s="6" t="s">
        <v>1181</v>
      </c>
      <c r="U133" s="6" t="s">
        <v>1182</v>
      </c>
      <c r="V133" s="6" t="s">
        <v>1183</v>
      </c>
      <c r="W133" s="6" t="s">
        <v>46</v>
      </c>
      <c r="X133" s="6" t="s">
        <v>47</v>
      </c>
      <c r="Y133" s="6" t="s">
        <v>48</v>
      </c>
      <c r="Z133" s="6" t="s">
        <v>147</v>
      </c>
      <c r="AA133" s="6" t="s">
        <v>50</v>
      </c>
      <c r="AB133" s="6"/>
    </row>
    <row r="134" spans="1:28" x14ac:dyDescent="0.2">
      <c r="A134" s="1" t="s">
        <v>1292</v>
      </c>
      <c r="B134" s="6" t="s">
        <v>1184</v>
      </c>
      <c r="C134" s="6" t="s">
        <v>761</v>
      </c>
      <c r="D134" s="6" t="s">
        <v>29</v>
      </c>
      <c r="E134" s="6" t="s">
        <v>159</v>
      </c>
      <c r="F134" s="6" t="s">
        <v>53</v>
      </c>
      <c r="G134" s="6" t="s">
        <v>1185</v>
      </c>
      <c r="H134" s="6" t="s">
        <v>1186</v>
      </c>
      <c r="I134" s="6" t="s">
        <v>1187</v>
      </c>
      <c r="J134" s="6" t="s">
        <v>1188</v>
      </c>
      <c r="K134" s="6" t="s">
        <v>36</v>
      </c>
      <c r="L134" s="6">
        <v>41160</v>
      </c>
      <c r="M134" s="6">
        <v>41160</v>
      </c>
      <c r="N134" s="6" t="s">
        <v>1189</v>
      </c>
      <c r="O134" s="6" t="s">
        <v>1190</v>
      </c>
      <c r="P134" s="6" t="s">
        <v>1191</v>
      </c>
      <c r="Q134" s="6" t="s">
        <v>1192</v>
      </c>
      <c r="R134" s="6" t="s">
        <v>126</v>
      </c>
      <c r="S134" s="6" t="s">
        <v>1193</v>
      </c>
      <c r="T134" s="6" t="s">
        <v>1194</v>
      </c>
      <c r="U134" s="6" t="s">
        <v>1195</v>
      </c>
      <c r="V134" s="6" t="s">
        <v>308</v>
      </c>
      <c r="W134" s="6" t="s">
        <v>46</v>
      </c>
      <c r="X134" s="6" t="s">
        <v>47</v>
      </c>
      <c r="Y134" s="6" t="s">
        <v>48</v>
      </c>
      <c r="Z134" s="6" t="s">
        <v>524</v>
      </c>
      <c r="AA134" s="6" t="s">
        <v>50</v>
      </c>
      <c r="AB134" s="6"/>
    </row>
    <row r="135" spans="1:28" x14ac:dyDescent="0.2">
      <c r="A135" s="1" t="s">
        <v>1292</v>
      </c>
      <c r="B135" s="6" t="s">
        <v>1196</v>
      </c>
      <c r="C135" s="6" t="s">
        <v>761</v>
      </c>
      <c r="D135" s="6" t="s">
        <v>29</v>
      </c>
      <c r="E135" s="6" t="s">
        <v>159</v>
      </c>
      <c r="F135" s="6" t="s">
        <v>53</v>
      </c>
      <c r="G135" s="6" t="s">
        <v>1197</v>
      </c>
      <c r="H135" s="6" t="s">
        <v>1102</v>
      </c>
      <c r="I135" s="6" t="s">
        <v>1124</v>
      </c>
      <c r="J135" s="6" t="s">
        <v>1124</v>
      </c>
      <c r="K135" s="6" t="s">
        <v>36</v>
      </c>
      <c r="L135" s="6">
        <v>26715</v>
      </c>
      <c r="M135" s="6">
        <v>843</v>
      </c>
      <c r="N135" s="6" t="s">
        <v>1198</v>
      </c>
      <c r="O135" s="6" t="s">
        <v>1142</v>
      </c>
      <c r="P135" s="6" t="s">
        <v>1199</v>
      </c>
      <c r="Q135" s="6" t="s">
        <v>186</v>
      </c>
      <c r="R135" s="6" t="s">
        <v>187</v>
      </c>
      <c r="S135" s="6" t="s">
        <v>249</v>
      </c>
      <c r="T135" s="6" t="s">
        <v>250</v>
      </c>
      <c r="U135" s="6" t="s">
        <v>251</v>
      </c>
      <c r="V135" s="6" t="s">
        <v>1104</v>
      </c>
      <c r="W135" s="6" t="s">
        <v>46</v>
      </c>
      <c r="X135" s="6" t="s">
        <v>47</v>
      </c>
      <c r="Y135" s="6" t="s">
        <v>117</v>
      </c>
      <c r="Z135" s="6" t="s">
        <v>1105</v>
      </c>
      <c r="AA135" s="6" t="s">
        <v>50</v>
      </c>
      <c r="AB135" s="6"/>
    </row>
    <row r="136" spans="1:28" x14ac:dyDescent="0.2">
      <c r="A136" s="1" t="s">
        <v>1292</v>
      </c>
      <c r="B136" s="6" t="s">
        <v>1200</v>
      </c>
      <c r="C136" s="6" t="s">
        <v>761</v>
      </c>
      <c r="D136" s="6" t="s">
        <v>29</v>
      </c>
      <c r="E136" s="6" t="s">
        <v>159</v>
      </c>
      <c r="F136" s="6" t="s">
        <v>53</v>
      </c>
      <c r="G136" s="6" t="s">
        <v>1201</v>
      </c>
      <c r="H136" s="6" t="s">
        <v>983</v>
      </c>
      <c r="I136" s="6" t="s">
        <v>1202</v>
      </c>
      <c r="J136" s="6" t="s">
        <v>1203</v>
      </c>
      <c r="K136" s="6" t="s">
        <v>1204</v>
      </c>
      <c r="L136" s="6">
        <v>234595</v>
      </c>
      <c r="M136" s="6">
        <v>228576</v>
      </c>
      <c r="N136" s="6" t="s">
        <v>407</v>
      </c>
      <c r="O136" s="6" t="s">
        <v>50</v>
      </c>
      <c r="P136" s="6" t="s">
        <v>407</v>
      </c>
      <c r="Q136" s="6" t="s">
        <v>985</v>
      </c>
      <c r="R136" s="6" t="s">
        <v>98</v>
      </c>
      <c r="S136" s="6" t="s">
        <v>986</v>
      </c>
      <c r="T136" s="6" t="s">
        <v>1205</v>
      </c>
      <c r="U136" s="6" t="s">
        <v>1206</v>
      </c>
      <c r="V136" s="6" t="s">
        <v>1207</v>
      </c>
      <c r="W136" s="6" t="s">
        <v>1208</v>
      </c>
      <c r="X136" s="6" t="s">
        <v>668</v>
      </c>
      <c r="Y136" s="6" t="s">
        <v>117</v>
      </c>
      <c r="Z136" s="6" t="s">
        <v>990</v>
      </c>
      <c r="AA136" s="6"/>
      <c r="AB136" s="6"/>
    </row>
    <row r="137" spans="1:28" x14ac:dyDescent="0.2">
      <c r="A137" s="1" t="s">
        <v>1292</v>
      </c>
      <c r="B137" s="6" t="s">
        <v>1209</v>
      </c>
      <c r="C137" s="6" t="s">
        <v>826</v>
      </c>
      <c r="D137" s="6" t="s">
        <v>29</v>
      </c>
      <c r="E137" s="6" t="s">
        <v>69</v>
      </c>
      <c r="F137" s="6" t="s">
        <v>70</v>
      </c>
      <c r="G137" s="6" t="s">
        <v>1210</v>
      </c>
      <c r="H137" s="6" t="s">
        <v>1211</v>
      </c>
      <c r="I137" s="6" t="s">
        <v>1212</v>
      </c>
      <c r="J137" s="6" t="s">
        <v>50</v>
      </c>
      <c r="K137" s="6" t="s">
        <v>36</v>
      </c>
      <c r="L137" s="6">
        <v>29500</v>
      </c>
      <c r="M137" s="6">
        <v>29400</v>
      </c>
      <c r="N137" s="6" t="s">
        <v>1213</v>
      </c>
      <c r="O137" s="6" t="s">
        <v>1214</v>
      </c>
      <c r="P137" s="6" t="s">
        <v>1215</v>
      </c>
      <c r="Q137" s="6" t="s">
        <v>619</v>
      </c>
      <c r="R137" s="6" t="s">
        <v>74</v>
      </c>
      <c r="S137" s="6" t="s">
        <v>1216</v>
      </c>
      <c r="T137" s="6" t="s">
        <v>1217</v>
      </c>
      <c r="U137" s="6" t="s">
        <v>1218</v>
      </c>
      <c r="V137" s="6" t="s">
        <v>679</v>
      </c>
      <c r="W137" s="6" t="s">
        <v>46</v>
      </c>
      <c r="X137" s="6" t="s">
        <v>47</v>
      </c>
      <c r="Y137" s="6" t="s">
        <v>48</v>
      </c>
      <c r="Z137" s="6" t="s">
        <v>103</v>
      </c>
      <c r="AA137" s="6" t="s">
        <v>50</v>
      </c>
      <c r="AB137" s="6" t="s">
        <v>50</v>
      </c>
    </row>
    <row r="138" spans="1:28" x14ac:dyDescent="0.2">
      <c r="A138" s="1" t="s">
        <v>1292</v>
      </c>
      <c r="B138" s="6" t="s">
        <v>1219</v>
      </c>
      <c r="C138" s="6" t="s">
        <v>761</v>
      </c>
      <c r="D138" s="6" t="s">
        <v>29</v>
      </c>
      <c r="E138" s="6" t="s">
        <v>69</v>
      </c>
      <c r="F138" s="6" t="s">
        <v>70</v>
      </c>
      <c r="G138" s="6" t="s">
        <v>1220</v>
      </c>
      <c r="H138" s="6" t="s">
        <v>1175</v>
      </c>
      <c r="I138" s="6" t="s">
        <v>1176</v>
      </c>
      <c r="J138" s="6" t="s">
        <v>1177</v>
      </c>
      <c r="K138" s="6" t="s">
        <v>36</v>
      </c>
      <c r="L138" s="6">
        <v>35175</v>
      </c>
      <c r="M138" s="6">
        <v>15905</v>
      </c>
      <c r="N138" s="6" t="s">
        <v>1221</v>
      </c>
      <c r="O138" s="6" t="s">
        <v>1222</v>
      </c>
      <c r="P138" s="6" t="s">
        <v>1223</v>
      </c>
      <c r="Q138" s="6" t="s">
        <v>235</v>
      </c>
      <c r="R138" s="6" t="s">
        <v>202</v>
      </c>
      <c r="S138" s="6" t="s">
        <v>291</v>
      </c>
      <c r="T138" s="6" t="s">
        <v>1181</v>
      </c>
      <c r="U138" s="6" t="s">
        <v>1182</v>
      </c>
      <c r="V138" s="6" t="s">
        <v>1183</v>
      </c>
      <c r="W138" s="6" t="s">
        <v>46</v>
      </c>
      <c r="X138" s="6" t="s">
        <v>47</v>
      </c>
      <c r="Y138" s="6" t="s">
        <v>117</v>
      </c>
      <c r="Z138" s="6" t="s">
        <v>147</v>
      </c>
      <c r="AA138" s="6"/>
      <c r="AB138" s="6"/>
    </row>
    <row r="139" spans="1:28" x14ac:dyDescent="0.2">
      <c r="A139" s="1" t="s">
        <v>1292</v>
      </c>
      <c r="B139" s="6" t="s">
        <v>1224</v>
      </c>
      <c r="C139" s="6" t="s">
        <v>761</v>
      </c>
      <c r="D139" s="6" t="s">
        <v>29</v>
      </c>
      <c r="E139" s="6" t="s">
        <v>208</v>
      </c>
      <c r="F139" s="6" t="s">
        <v>70</v>
      </c>
      <c r="G139" s="6" t="s">
        <v>1225</v>
      </c>
      <c r="H139" s="6" t="s">
        <v>1226</v>
      </c>
      <c r="I139" s="6" t="s">
        <v>1227</v>
      </c>
      <c r="J139" s="6" t="s">
        <v>1227</v>
      </c>
      <c r="K139" s="6" t="s">
        <v>36</v>
      </c>
      <c r="L139" s="6">
        <v>26573</v>
      </c>
      <c r="M139" s="6">
        <v>26573</v>
      </c>
      <c r="N139" s="6" t="s">
        <v>1228</v>
      </c>
      <c r="O139" s="6" t="s">
        <v>1229</v>
      </c>
      <c r="P139" s="6" t="s">
        <v>1230</v>
      </c>
      <c r="Q139" s="6" t="s">
        <v>186</v>
      </c>
      <c r="R139" s="6" t="s">
        <v>187</v>
      </c>
      <c r="S139" s="6" t="s">
        <v>249</v>
      </c>
      <c r="T139" s="6" t="s">
        <v>250</v>
      </c>
      <c r="U139" s="6" t="s">
        <v>251</v>
      </c>
      <c r="V139" s="6" t="s">
        <v>1231</v>
      </c>
      <c r="W139" s="6" t="s">
        <v>1232</v>
      </c>
      <c r="X139" s="6" t="s">
        <v>1233</v>
      </c>
      <c r="Y139" s="6" t="s">
        <v>117</v>
      </c>
      <c r="Z139" s="6" t="s">
        <v>193</v>
      </c>
      <c r="AA139" s="6"/>
      <c r="AB139" s="6"/>
    </row>
    <row r="140" spans="1:28" x14ac:dyDescent="0.2">
      <c r="A140" s="1" t="s">
        <v>1292</v>
      </c>
      <c r="B140" s="6" t="s">
        <v>1234</v>
      </c>
      <c r="C140" s="6" t="s">
        <v>761</v>
      </c>
      <c r="D140" s="6" t="s">
        <v>29</v>
      </c>
      <c r="E140" s="6" t="s">
        <v>52</v>
      </c>
      <c r="F140" s="6" t="s">
        <v>53</v>
      </c>
      <c r="G140" s="6" t="s">
        <v>1225</v>
      </c>
      <c r="H140" s="6" t="s">
        <v>1235</v>
      </c>
      <c r="I140" s="6" t="s">
        <v>1236</v>
      </c>
      <c r="J140" s="6" t="s">
        <v>1237</v>
      </c>
      <c r="K140" s="6" t="s">
        <v>36</v>
      </c>
      <c r="L140" s="6">
        <v>778512</v>
      </c>
      <c r="M140" s="6">
        <v>500000</v>
      </c>
      <c r="N140" s="6" t="s">
        <v>1238</v>
      </c>
      <c r="O140" s="6" t="s">
        <v>1239</v>
      </c>
      <c r="P140" s="6" t="s">
        <v>1240</v>
      </c>
      <c r="Q140" s="6" t="s">
        <v>1241</v>
      </c>
      <c r="R140" s="6" t="s">
        <v>304</v>
      </c>
      <c r="S140" s="6" t="s">
        <v>1242</v>
      </c>
      <c r="T140" s="6" t="s">
        <v>1242</v>
      </c>
      <c r="U140" s="6" t="s">
        <v>1243</v>
      </c>
      <c r="V140" s="6" t="s">
        <v>1244</v>
      </c>
      <c r="W140" s="6" t="s">
        <v>226</v>
      </c>
      <c r="X140" s="6" t="s">
        <v>227</v>
      </c>
      <c r="Y140" s="6" t="s">
        <v>117</v>
      </c>
      <c r="Z140" s="6" t="s">
        <v>393</v>
      </c>
      <c r="AA140" s="6"/>
      <c r="AB140" s="6"/>
    </row>
    <row r="141" spans="1:28" x14ac:dyDescent="0.2">
      <c r="A141" s="1" t="s">
        <v>1292</v>
      </c>
      <c r="B141" s="6" t="s">
        <v>1245</v>
      </c>
      <c r="C141" s="6" t="s">
        <v>761</v>
      </c>
      <c r="D141" s="6" t="s">
        <v>29</v>
      </c>
      <c r="E141" s="6" t="s">
        <v>52</v>
      </c>
      <c r="F141" s="6" t="s">
        <v>53</v>
      </c>
      <c r="G141" s="6" t="s">
        <v>1246</v>
      </c>
      <c r="H141" s="6" t="s">
        <v>627</v>
      </c>
      <c r="I141" s="6" t="s">
        <v>1214</v>
      </c>
      <c r="J141" s="6" t="s">
        <v>1214</v>
      </c>
      <c r="K141" s="6" t="s">
        <v>36</v>
      </c>
      <c r="L141" s="6">
        <v>55062</v>
      </c>
      <c r="M141" s="6">
        <v>40000</v>
      </c>
      <c r="N141" s="6" t="s">
        <v>1247</v>
      </c>
      <c r="O141" s="6" t="s">
        <v>1248</v>
      </c>
      <c r="P141" s="6" t="s">
        <v>1249</v>
      </c>
      <c r="Q141" s="6" t="s">
        <v>186</v>
      </c>
      <c r="R141" s="6" t="s">
        <v>187</v>
      </c>
      <c r="S141" s="6" t="s">
        <v>249</v>
      </c>
      <c r="T141" s="6" t="s">
        <v>250</v>
      </c>
      <c r="U141" s="6" t="s">
        <v>251</v>
      </c>
      <c r="V141" s="6" t="s">
        <v>632</v>
      </c>
      <c r="W141" s="6" t="s">
        <v>633</v>
      </c>
      <c r="X141" s="6" t="s">
        <v>227</v>
      </c>
      <c r="Y141" s="6" t="s">
        <v>117</v>
      </c>
      <c r="Z141" s="6" t="s">
        <v>281</v>
      </c>
      <c r="AA141" s="6" t="s">
        <v>50</v>
      </c>
      <c r="AB141" s="6"/>
    </row>
    <row r="142" spans="1:28" x14ac:dyDescent="0.2">
      <c r="A142" s="1" t="s">
        <v>1292</v>
      </c>
      <c r="B142" s="6" t="s">
        <v>1250</v>
      </c>
      <c r="C142" s="6" t="s">
        <v>761</v>
      </c>
      <c r="D142" s="6" t="s">
        <v>29</v>
      </c>
      <c r="E142" s="6" t="s">
        <v>52</v>
      </c>
      <c r="F142" s="6" t="s">
        <v>53</v>
      </c>
      <c r="G142" s="6" t="s">
        <v>1251</v>
      </c>
      <c r="H142" s="6" t="s">
        <v>55</v>
      </c>
      <c r="I142" s="6" t="s">
        <v>1252</v>
      </c>
      <c r="J142" s="6" t="s">
        <v>1253</v>
      </c>
      <c r="K142" s="6" t="s">
        <v>36</v>
      </c>
      <c r="L142" s="6">
        <v>122932</v>
      </c>
      <c r="M142" s="6">
        <v>113095</v>
      </c>
      <c r="N142" s="6" t="s">
        <v>1254</v>
      </c>
      <c r="O142" s="6" t="s">
        <v>56</v>
      </c>
      <c r="P142" s="6" t="s">
        <v>1255</v>
      </c>
      <c r="Q142" s="6" t="s">
        <v>61</v>
      </c>
      <c r="R142" s="6" t="s">
        <v>62</v>
      </c>
      <c r="S142" s="6" t="s">
        <v>63</v>
      </c>
      <c r="T142" s="6" t="s">
        <v>63</v>
      </c>
      <c r="U142" s="6" t="s">
        <v>64</v>
      </c>
      <c r="V142" s="6" t="s">
        <v>65</v>
      </c>
      <c r="W142" s="6" t="s">
        <v>46</v>
      </c>
      <c r="X142" s="6" t="s">
        <v>47</v>
      </c>
      <c r="Y142" s="6" t="s">
        <v>48</v>
      </c>
      <c r="Z142" s="6" t="s">
        <v>66</v>
      </c>
      <c r="AA142" s="6" t="s">
        <v>50</v>
      </c>
      <c r="AB142" s="6"/>
    </row>
    <row r="143" spans="1:28" x14ac:dyDescent="0.2">
      <c r="A143" s="1" t="s">
        <v>1292</v>
      </c>
      <c r="B143" s="6" t="s">
        <v>1256</v>
      </c>
      <c r="C143" s="6" t="s">
        <v>761</v>
      </c>
      <c r="D143" s="6" t="s">
        <v>29</v>
      </c>
      <c r="E143" s="6" t="s">
        <v>159</v>
      </c>
      <c r="F143" s="6" t="s">
        <v>53</v>
      </c>
      <c r="G143" s="6" t="s">
        <v>1257</v>
      </c>
      <c r="H143" s="6" t="s">
        <v>1258</v>
      </c>
      <c r="I143" s="6" t="s">
        <v>1063</v>
      </c>
      <c r="J143" s="6" t="s">
        <v>1253</v>
      </c>
      <c r="K143" s="6" t="s">
        <v>36</v>
      </c>
      <c r="L143" s="6">
        <v>78081</v>
      </c>
      <c r="M143" s="6">
        <v>72194</v>
      </c>
      <c r="N143" s="6" t="s">
        <v>1259</v>
      </c>
      <c r="O143" s="6" t="s">
        <v>1260</v>
      </c>
      <c r="P143" s="6" t="s">
        <v>1261</v>
      </c>
      <c r="Q143" s="6" t="s">
        <v>870</v>
      </c>
      <c r="R143" s="6" t="s">
        <v>168</v>
      </c>
      <c r="S143" s="6" t="s">
        <v>1262</v>
      </c>
      <c r="T143" s="6" t="s">
        <v>1263</v>
      </c>
      <c r="U143" s="6" t="s">
        <v>1264</v>
      </c>
      <c r="V143" s="6" t="s">
        <v>65</v>
      </c>
      <c r="W143" s="6" t="s">
        <v>46</v>
      </c>
      <c r="X143" s="6" t="s">
        <v>47</v>
      </c>
      <c r="Y143" s="6" t="s">
        <v>48</v>
      </c>
      <c r="Z143" s="6" t="s">
        <v>502</v>
      </c>
      <c r="AA143" s="6" t="s">
        <v>50</v>
      </c>
      <c r="AB143" s="6"/>
    </row>
    <row r="144" spans="1:28" x14ac:dyDescent="0.2">
      <c r="A144" s="1" t="s">
        <v>1292</v>
      </c>
      <c r="B144" s="6" t="s">
        <v>1265</v>
      </c>
      <c r="C144" s="6" t="s">
        <v>761</v>
      </c>
      <c r="D144" s="6" t="s">
        <v>29</v>
      </c>
      <c r="E144" s="6" t="s">
        <v>208</v>
      </c>
      <c r="F144" s="6" t="s">
        <v>70</v>
      </c>
      <c r="G144" s="6" t="s">
        <v>1266</v>
      </c>
      <c r="H144" s="6" t="s">
        <v>1267</v>
      </c>
      <c r="I144" s="6" t="s">
        <v>1229</v>
      </c>
      <c r="J144" s="6" t="s">
        <v>1229</v>
      </c>
      <c r="K144" s="6" t="s">
        <v>36</v>
      </c>
      <c r="L144" s="6">
        <v>24000</v>
      </c>
      <c r="M144" s="6">
        <v>24000</v>
      </c>
      <c r="N144" s="6" t="s">
        <v>1268</v>
      </c>
      <c r="O144" s="6" t="s">
        <v>35</v>
      </c>
      <c r="P144" s="6" t="s">
        <v>1269</v>
      </c>
      <c r="Q144" s="6" t="s">
        <v>186</v>
      </c>
      <c r="R144" s="6" t="s">
        <v>187</v>
      </c>
      <c r="S144" s="6" t="s">
        <v>249</v>
      </c>
      <c r="T144" s="6" t="s">
        <v>250</v>
      </c>
      <c r="U144" s="6" t="s">
        <v>251</v>
      </c>
      <c r="V144" s="6" t="s">
        <v>1270</v>
      </c>
      <c r="W144" s="6" t="s">
        <v>46</v>
      </c>
      <c r="X144" s="6" t="s">
        <v>47</v>
      </c>
      <c r="Y144" s="6" t="s">
        <v>48</v>
      </c>
      <c r="Z144" s="6" t="s">
        <v>960</v>
      </c>
      <c r="AA144" s="6" t="s">
        <v>50</v>
      </c>
      <c r="AB144" s="6"/>
    </row>
    <row r="145" spans="1:30" x14ac:dyDescent="0.2">
      <c r="A145" s="1" t="s">
        <v>1292</v>
      </c>
      <c r="B145" s="6" t="s">
        <v>1271</v>
      </c>
      <c r="C145" s="6" t="s">
        <v>761</v>
      </c>
      <c r="D145" s="6" t="s">
        <v>29</v>
      </c>
      <c r="E145" s="6" t="s">
        <v>159</v>
      </c>
      <c r="F145" s="6" t="s">
        <v>53</v>
      </c>
      <c r="G145" s="6" t="s">
        <v>1272</v>
      </c>
      <c r="H145" s="6" t="s">
        <v>1102</v>
      </c>
      <c r="I145" s="6" t="s">
        <v>1124</v>
      </c>
      <c r="J145" s="6" t="s">
        <v>1124</v>
      </c>
      <c r="K145" s="6" t="s">
        <v>36</v>
      </c>
      <c r="L145" s="6">
        <v>25800</v>
      </c>
      <c r="M145" s="6">
        <v>14500</v>
      </c>
      <c r="N145" s="6" t="s">
        <v>1273</v>
      </c>
      <c r="O145" s="6" t="s">
        <v>1239</v>
      </c>
      <c r="P145" s="6" t="s">
        <v>1274</v>
      </c>
      <c r="Q145" s="6" t="s">
        <v>186</v>
      </c>
      <c r="R145" s="6" t="s">
        <v>187</v>
      </c>
      <c r="S145" s="6" t="s">
        <v>249</v>
      </c>
      <c r="T145" s="6" t="s">
        <v>250</v>
      </c>
      <c r="U145" s="6" t="s">
        <v>251</v>
      </c>
      <c r="V145" s="6" t="s">
        <v>1104</v>
      </c>
      <c r="W145" s="6" t="s">
        <v>46</v>
      </c>
      <c r="X145" s="6" t="s">
        <v>47</v>
      </c>
      <c r="Y145" s="6" t="s">
        <v>117</v>
      </c>
      <c r="Z145" s="6" t="s">
        <v>1275</v>
      </c>
      <c r="AA145" s="6" t="s">
        <v>50</v>
      </c>
      <c r="AB145" s="6"/>
    </row>
    <row r="146" spans="1:30" x14ac:dyDescent="0.2">
      <c r="A146" s="1" t="s">
        <v>1292</v>
      </c>
      <c r="B146" s="6" t="s">
        <v>1276</v>
      </c>
      <c r="C146" s="6" t="s">
        <v>761</v>
      </c>
      <c r="D146" s="6" t="s">
        <v>29</v>
      </c>
      <c r="E146" s="6" t="s">
        <v>52</v>
      </c>
      <c r="F146" s="6" t="s">
        <v>53</v>
      </c>
      <c r="G146" s="6" t="s">
        <v>1277</v>
      </c>
      <c r="H146" s="6" t="s">
        <v>1235</v>
      </c>
      <c r="I146" s="6" t="s">
        <v>1236</v>
      </c>
      <c r="J146" s="6" t="s">
        <v>1237</v>
      </c>
      <c r="K146" s="6" t="s">
        <v>36</v>
      </c>
      <c r="L146" s="6">
        <v>205610</v>
      </c>
      <c r="M146" s="6">
        <v>205610</v>
      </c>
      <c r="N146" s="6" t="s">
        <v>1278</v>
      </c>
      <c r="O146" s="6" t="s">
        <v>138</v>
      </c>
      <c r="P146" s="6" t="s">
        <v>1279</v>
      </c>
      <c r="Q146" s="6" t="s">
        <v>1241</v>
      </c>
      <c r="R146" s="6" t="s">
        <v>304</v>
      </c>
      <c r="S146" s="6" t="s">
        <v>1242</v>
      </c>
      <c r="T146" s="6" t="s">
        <v>1242</v>
      </c>
      <c r="U146" s="6" t="s">
        <v>1243</v>
      </c>
      <c r="V146" s="6" t="s">
        <v>1244</v>
      </c>
      <c r="W146" s="6" t="s">
        <v>226</v>
      </c>
      <c r="X146" s="6" t="s">
        <v>227</v>
      </c>
      <c r="Y146" s="6" t="s">
        <v>117</v>
      </c>
      <c r="Z146" s="6" t="s">
        <v>463</v>
      </c>
      <c r="AA146" s="6" t="s">
        <v>50</v>
      </c>
      <c r="AB146" s="6"/>
    </row>
    <row r="147" spans="1:30" x14ac:dyDescent="0.2">
      <c r="A147" s="1" t="s">
        <v>1292</v>
      </c>
      <c r="B147" s="6" t="s">
        <v>1280</v>
      </c>
      <c r="C147" s="6" t="s">
        <v>761</v>
      </c>
      <c r="D147" s="6" t="s">
        <v>29</v>
      </c>
      <c r="E147" s="6" t="s">
        <v>159</v>
      </c>
      <c r="F147" s="6" t="s">
        <v>53</v>
      </c>
      <c r="G147" s="6" t="s">
        <v>1281</v>
      </c>
      <c r="H147" s="6" t="s">
        <v>1084</v>
      </c>
      <c r="I147" s="6" t="s">
        <v>1085</v>
      </c>
      <c r="J147" s="6" t="s">
        <v>1086</v>
      </c>
      <c r="K147" s="6" t="s">
        <v>36</v>
      </c>
      <c r="L147" s="6">
        <v>13845</v>
      </c>
      <c r="M147" s="6">
        <v>11996</v>
      </c>
      <c r="N147" s="6" t="s">
        <v>1282</v>
      </c>
      <c r="O147" s="6" t="s">
        <v>1283</v>
      </c>
      <c r="P147" s="6" t="s">
        <v>1284</v>
      </c>
      <c r="Q147" s="6" t="s">
        <v>1090</v>
      </c>
      <c r="R147" s="6" t="s">
        <v>168</v>
      </c>
      <c r="S147" s="6" t="s">
        <v>1091</v>
      </c>
      <c r="T147" s="6" t="s">
        <v>1092</v>
      </c>
      <c r="U147" s="6" t="s">
        <v>1093</v>
      </c>
      <c r="V147" s="6" t="s">
        <v>308</v>
      </c>
      <c r="W147" s="6" t="s">
        <v>46</v>
      </c>
      <c r="X147" s="6" t="s">
        <v>47</v>
      </c>
      <c r="Y147" s="6" t="s">
        <v>117</v>
      </c>
      <c r="Z147" s="6" t="s">
        <v>698</v>
      </c>
      <c r="AA147" s="6" t="s">
        <v>50</v>
      </c>
      <c r="AB147" s="6"/>
    </row>
    <row r="148" spans="1:30" x14ac:dyDescent="0.2">
      <c r="A148" s="1" t="s">
        <v>1292</v>
      </c>
      <c r="B148" s="6" t="s">
        <v>1285</v>
      </c>
      <c r="C148" s="6" t="s">
        <v>761</v>
      </c>
      <c r="D148" s="6" t="s">
        <v>29</v>
      </c>
      <c r="E148" s="6" t="s">
        <v>69</v>
      </c>
      <c r="F148" s="6" t="s">
        <v>70</v>
      </c>
      <c r="G148" s="6" t="s">
        <v>311</v>
      </c>
      <c r="H148" s="6" t="s">
        <v>1175</v>
      </c>
      <c r="I148" s="6" t="s">
        <v>1176</v>
      </c>
      <c r="J148" s="6" t="s">
        <v>1177</v>
      </c>
      <c r="K148" s="6" t="s">
        <v>36</v>
      </c>
      <c r="L148" s="6">
        <v>17722</v>
      </c>
      <c r="M148" s="6">
        <v>14560</v>
      </c>
      <c r="N148" s="6" t="s">
        <v>1286</v>
      </c>
      <c r="O148" s="6" t="s">
        <v>325</v>
      </c>
      <c r="P148" s="6" t="s">
        <v>1287</v>
      </c>
      <c r="Q148" s="6" t="s">
        <v>235</v>
      </c>
      <c r="R148" s="6" t="s">
        <v>202</v>
      </c>
      <c r="S148" s="6" t="s">
        <v>291</v>
      </c>
      <c r="T148" s="6" t="s">
        <v>1181</v>
      </c>
      <c r="U148" s="6" t="s">
        <v>1182</v>
      </c>
      <c r="V148" s="6" t="s">
        <v>1183</v>
      </c>
      <c r="W148" s="6" t="s">
        <v>46</v>
      </c>
      <c r="X148" s="6" t="s">
        <v>47</v>
      </c>
      <c r="Y148" s="6" t="s">
        <v>117</v>
      </c>
      <c r="Z148" s="6" t="s">
        <v>1288</v>
      </c>
      <c r="AA148" s="6" t="s">
        <v>50</v>
      </c>
      <c r="AB148" s="6"/>
    </row>
    <row r="149" spans="1:30" x14ac:dyDescent="0.2">
      <c r="A149" s="1" t="s">
        <v>1867</v>
      </c>
      <c r="B149" s="7" t="s">
        <v>1294</v>
      </c>
      <c r="C149" s="7" t="s">
        <v>1295</v>
      </c>
      <c r="D149" s="7" t="s">
        <v>29</v>
      </c>
      <c r="E149" s="7" t="s">
        <v>52</v>
      </c>
      <c r="F149" s="7" t="s">
        <v>53</v>
      </c>
      <c r="G149" s="7" t="s">
        <v>1296</v>
      </c>
      <c r="H149" s="7" t="s">
        <v>1297</v>
      </c>
      <c r="I149" s="7" t="s">
        <v>1298</v>
      </c>
      <c r="J149" s="7" t="s">
        <v>1299</v>
      </c>
      <c r="K149" s="7" t="s">
        <v>36</v>
      </c>
      <c r="L149" s="7">
        <v>306292</v>
      </c>
      <c r="M149" s="7">
        <v>306292</v>
      </c>
      <c r="N149" s="7" t="s">
        <v>1300</v>
      </c>
      <c r="O149" s="7" t="s">
        <v>1301</v>
      </c>
      <c r="P149" s="7" t="s">
        <v>1302</v>
      </c>
      <c r="Q149" s="7" t="s">
        <v>97</v>
      </c>
      <c r="R149" s="7" t="s">
        <v>98</v>
      </c>
      <c r="S149" s="7" t="s">
        <v>99</v>
      </c>
      <c r="T149" s="7" t="s">
        <v>1303</v>
      </c>
      <c r="U149" s="7" t="s">
        <v>1304</v>
      </c>
      <c r="V149" s="7" t="s">
        <v>1305</v>
      </c>
      <c r="W149" s="7" t="s">
        <v>560</v>
      </c>
      <c r="X149" s="7" t="s">
        <v>561</v>
      </c>
      <c r="Y149" s="7" t="s">
        <v>48</v>
      </c>
      <c r="Z149" s="7" t="s">
        <v>393</v>
      </c>
      <c r="AA149" s="7" t="s">
        <v>50</v>
      </c>
      <c r="AB149" s="7"/>
      <c r="AC149" s="2"/>
      <c r="AD149" s="2"/>
    </row>
    <row r="150" spans="1:30" x14ac:dyDescent="0.2">
      <c r="A150" s="1" t="s">
        <v>1867</v>
      </c>
      <c r="B150" s="7" t="s">
        <v>1306</v>
      </c>
      <c r="C150" s="7" t="s">
        <v>1295</v>
      </c>
      <c r="D150" s="7" t="s">
        <v>29</v>
      </c>
      <c r="E150" s="7" t="s">
        <v>159</v>
      </c>
      <c r="F150" s="7" t="s">
        <v>53</v>
      </c>
      <c r="G150" s="7" t="s">
        <v>1307</v>
      </c>
      <c r="H150" s="7" t="s">
        <v>1308</v>
      </c>
      <c r="I150" s="7" t="s">
        <v>1293</v>
      </c>
      <c r="J150" s="7" t="s">
        <v>1309</v>
      </c>
      <c r="K150" s="7" t="s">
        <v>36</v>
      </c>
      <c r="L150" s="7">
        <v>12917</v>
      </c>
      <c r="M150" s="7">
        <v>11716</v>
      </c>
      <c r="N150" s="7" t="s">
        <v>1310</v>
      </c>
      <c r="O150" s="7" t="s">
        <v>1311</v>
      </c>
      <c r="P150" s="7" t="s">
        <v>1312</v>
      </c>
      <c r="Q150" s="7" t="s">
        <v>1313</v>
      </c>
      <c r="R150" s="7" t="s">
        <v>675</v>
      </c>
      <c r="S150" s="7" t="s">
        <v>1314</v>
      </c>
      <c r="T150" s="7" t="s">
        <v>1315</v>
      </c>
      <c r="U150" s="7" t="s">
        <v>1316</v>
      </c>
      <c r="V150" s="7" t="s">
        <v>1317</v>
      </c>
      <c r="W150" s="7" t="s">
        <v>146</v>
      </c>
      <c r="X150" s="7" t="s">
        <v>146</v>
      </c>
      <c r="Y150" s="7" t="s">
        <v>117</v>
      </c>
      <c r="Z150" s="7" t="s">
        <v>1094</v>
      </c>
      <c r="AA150" s="7" t="s">
        <v>50</v>
      </c>
      <c r="AB150" s="7"/>
      <c r="AC150" s="2"/>
      <c r="AD150" s="2"/>
    </row>
    <row r="151" spans="1:30" x14ac:dyDescent="0.2">
      <c r="A151" s="1" t="s">
        <v>1867</v>
      </c>
      <c r="B151" s="7" t="s">
        <v>1318</v>
      </c>
      <c r="C151" s="7" t="s">
        <v>1295</v>
      </c>
      <c r="D151" s="7" t="s">
        <v>29</v>
      </c>
      <c r="E151" s="7" t="s">
        <v>208</v>
      </c>
      <c r="F151" s="7" t="s">
        <v>70</v>
      </c>
      <c r="G151" s="7" t="s">
        <v>1319</v>
      </c>
      <c r="H151" s="7" t="s">
        <v>1320</v>
      </c>
      <c r="I151" s="7" t="s">
        <v>1321</v>
      </c>
      <c r="J151" s="7" t="s">
        <v>1322</v>
      </c>
      <c r="K151" s="7" t="s">
        <v>36</v>
      </c>
      <c r="L151" s="7">
        <v>48983</v>
      </c>
      <c r="M151" s="7">
        <v>48131</v>
      </c>
      <c r="N151" s="7" t="s">
        <v>1323</v>
      </c>
      <c r="O151" s="7" t="s">
        <v>1324</v>
      </c>
      <c r="P151" s="7" t="s">
        <v>1325</v>
      </c>
      <c r="Q151" s="7" t="s">
        <v>154</v>
      </c>
      <c r="R151" s="7" t="s">
        <v>126</v>
      </c>
      <c r="S151" s="7" t="s">
        <v>568</v>
      </c>
      <c r="T151" s="7" t="s">
        <v>569</v>
      </c>
      <c r="U151" s="7" t="s">
        <v>570</v>
      </c>
      <c r="V151" s="7" t="s">
        <v>116</v>
      </c>
      <c r="W151" s="7" t="s">
        <v>46</v>
      </c>
      <c r="X151" s="7" t="s">
        <v>47</v>
      </c>
      <c r="Y151" s="7" t="s">
        <v>117</v>
      </c>
      <c r="Z151" s="7" t="s">
        <v>718</v>
      </c>
      <c r="AA151" s="7" t="s">
        <v>50</v>
      </c>
      <c r="AB151" s="7"/>
      <c r="AC151" s="2"/>
      <c r="AD151" s="2"/>
    </row>
    <row r="152" spans="1:30" x14ac:dyDescent="0.2">
      <c r="A152" s="1" t="s">
        <v>1867</v>
      </c>
      <c r="B152" s="7" t="s">
        <v>1326</v>
      </c>
      <c r="C152" s="7" t="s">
        <v>1327</v>
      </c>
      <c r="D152" s="7" t="s">
        <v>29</v>
      </c>
      <c r="E152" s="7" t="s">
        <v>208</v>
      </c>
      <c r="F152" s="7" t="s">
        <v>70</v>
      </c>
      <c r="G152" s="7" t="s">
        <v>1328</v>
      </c>
      <c r="H152" s="7" t="s">
        <v>1320</v>
      </c>
      <c r="I152" s="7" t="s">
        <v>1329</v>
      </c>
      <c r="J152" s="7" t="s">
        <v>50</v>
      </c>
      <c r="K152" s="7" t="s">
        <v>72</v>
      </c>
      <c r="L152" s="7">
        <v>240000</v>
      </c>
      <c r="M152" s="7">
        <v>0</v>
      </c>
      <c r="N152" s="7" t="s">
        <v>50</v>
      </c>
      <c r="O152" s="7" t="s">
        <v>50</v>
      </c>
      <c r="P152" s="7" t="s">
        <v>50</v>
      </c>
      <c r="Q152" s="7" t="s">
        <v>235</v>
      </c>
      <c r="R152" s="7" t="s">
        <v>202</v>
      </c>
      <c r="S152" s="7" t="s">
        <v>291</v>
      </c>
      <c r="T152" s="7" t="s">
        <v>291</v>
      </c>
      <c r="U152" s="7" t="s">
        <v>293</v>
      </c>
      <c r="V152" s="7" t="s">
        <v>1183</v>
      </c>
      <c r="W152" s="7" t="s">
        <v>46</v>
      </c>
      <c r="X152" s="7" t="s">
        <v>47</v>
      </c>
      <c r="Y152" s="7" t="s">
        <v>48</v>
      </c>
      <c r="Z152" s="7" t="s">
        <v>718</v>
      </c>
      <c r="AA152" s="7" t="s">
        <v>50</v>
      </c>
      <c r="AB152" s="7" t="s">
        <v>50</v>
      </c>
      <c r="AC152" s="2"/>
      <c r="AD152" s="2"/>
    </row>
    <row r="153" spans="1:30" x14ac:dyDescent="0.2">
      <c r="A153" s="1" t="s">
        <v>1867</v>
      </c>
      <c r="B153" s="7" t="s">
        <v>1330</v>
      </c>
      <c r="C153" s="7" t="s">
        <v>1295</v>
      </c>
      <c r="D153" s="7" t="s">
        <v>29</v>
      </c>
      <c r="E153" s="7" t="s">
        <v>52</v>
      </c>
      <c r="F153" s="7" t="s">
        <v>53</v>
      </c>
      <c r="G153" s="7" t="s">
        <v>1331</v>
      </c>
      <c r="H153" s="7" t="s">
        <v>1332</v>
      </c>
      <c r="I153" s="7" t="s">
        <v>1333</v>
      </c>
      <c r="J153" s="7" t="s">
        <v>1333</v>
      </c>
      <c r="K153" s="7" t="s">
        <v>36</v>
      </c>
      <c r="L153" s="7">
        <v>42000</v>
      </c>
      <c r="M153" s="7">
        <v>24000</v>
      </c>
      <c r="N153" s="7" t="s">
        <v>1334</v>
      </c>
      <c r="O153" s="7" t="s">
        <v>1335</v>
      </c>
      <c r="P153" s="7" t="s">
        <v>1336</v>
      </c>
      <c r="Q153" s="7" t="s">
        <v>186</v>
      </c>
      <c r="R153" s="7" t="s">
        <v>187</v>
      </c>
      <c r="S153" s="7" t="s">
        <v>249</v>
      </c>
      <c r="T153" s="7" t="s">
        <v>250</v>
      </c>
      <c r="U153" s="7" t="s">
        <v>251</v>
      </c>
      <c r="V153" s="7" t="s">
        <v>1337</v>
      </c>
      <c r="W153" s="7" t="s">
        <v>46</v>
      </c>
      <c r="X153" s="7" t="s">
        <v>47</v>
      </c>
      <c r="Y153" s="7" t="s">
        <v>48</v>
      </c>
      <c r="Z153" s="7" t="s">
        <v>1338</v>
      </c>
      <c r="AA153" s="7" t="s">
        <v>50</v>
      </c>
      <c r="AB153" s="7"/>
      <c r="AC153" s="2"/>
      <c r="AD153" s="2"/>
    </row>
    <row r="154" spans="1:30" x14ac:dyDescent="0.2">
      <c r="A154" s="1" t="s">
        <v>1867</v>
      </c>
      <c r="B154" s="7" t="s">
        <v>1339</v>
      </c>
      <c r="C154" s="7" t="s">
        <v>1295</v>
      </c>
      <c r="D154" s="7" t="s">
        <v>29</v>
      </c>
      <c r="E154" s="7" t="s">
        <v>159</v>
      </c>
      <c r="F154" s="7" t="s">
        <v>53</v>
      </c>
      <c r="G154" s="7" t="s">
        <v>1340</v>
      </c>
      <c r="H154" s="7" t="s">
        <v>1341</v>
      </c>
      <c r="I154" s="7" t="s">
        <v>1333</v>
      </c>
      <c r="J154" s="7" t="s">
        <v>1342</v>
      </c>
      <c r="K154" s="7" t="s">
        <v>36</v>
      </c>
      <c r="L154" s="7">
        <v>83550</v>
      </c>
      <c r="M154" s="7">
        <v>77000</v>
      </c>
      <c r="N154" s="7" t="s">
        <v>1343</v>
      </c>
      <c r="O154" s="7" t="s">
        <v>1344</v>
      </c>
      <c r="P154" s="7" t="s">
        <v>1345</v>
      </c>
      <c r="Q154" s="7" t="s">
        <v>167</v>
      </c>
      <c r="R154" s="7" t="s">
        <v>168</v>
      </c>
      <c r="S154" s="7" t="s">
        <v>169</v>
      </c>
      <c r="T154" s="7" t="s">
        <v>169</v>
      </c>
      <c r="U154" s="7" t="s">
        <v>170</v>
      </c>
      <c r="V154" s="7" t="s">
        <v>492</v>
      </c>
      <c r="W154" s="7" t="s">
        <v>46</v>
      </c>
      <c r="X154" s="7" t="s">
        <v>47</v>
      </c>
      <c r="Y154" s="7" t="s">
        <v>48</v>
      </c>
      <c r="Z154" s="7" t="s">
        <v>800</v>
      </c>
      <c r="AA154" s="7" t="s">
        <v>50</v>
      </c>
      <c r="AB154" s="7"/>
      <c r="AC154" s="2"/>
      <c r="AD154" s="2"/>
    </row>
    <row r="155" spans="1:30" x14ac:dyDescent="0.2">
      <c r="A155" s="1" t="s">
        <v>1867</v>
      </c>
      <c r="B155" s="7" t="s">
        <v>1346</v>
      </c>
      <c r="C155" s="7" t="s">
        <v>1295</v>
      </c>
      <c r="D155" s="7" t="s">
        <v>29</v>
      </c>
      <c r="E155" s="7" t="s">
        <v>208</v>
      </c>
      <c r="F155" s="7" t="s">
        <v>70</v>
      </c>
      <c r="G155" s="7" t="s">
        <v>1347</v>
      </c>
      <c r="H155" s="7" t="s">
        <v>1320</v>
      </c>
      <c r="I155" s="7" t="s">
        <v>1348</v>
      </c>
      <c r="J155" s="7" t="s">
        <v>1349</v>
      </c>
      <c r="K155" s="7" t="s">
        <v>36</v>
      </c>
      <c r="L155" s="7">
        <v>268699</v>
      </c>
      <c r="M155" s="7">
        <v>249754</v>
      </c>
      <c r="N155" s="7" t="s">
        <v>1350</v>
      </c>
      <c r="O155" s="7" t="s">
        <v>1351</v>
      </c>
      <c r="P155" s="7" t="s">
        <v>1352</v>
      </c>
      <c r="Q155" s="7" t="s">
        <v>235</v>
      </c>
      <c r="R155" s="7" t="s">
        <v>202</v>
      </c>
      <c r="S155" s="7" t="s">
        <v>291</v>
      </c>
      <c r="T155" s="7" t="s">
        <v>839</v>
      </c>
      <c r="U155" s="7" t="s">
        <v>840</v>
      </c>
      <c r="V155" s="7" t="s">
        <v>1183</v>
      </c>
      <c r="W155" s="7" t="s">
        <v>46</v>
      </c>
      <c r="X155" s="7" t="s">
        <v>47</v>
      </c>
      <c r="Y155" s="7" t="s">
        <v>48</v>
      </c>
      <c r="Z155" s="7" t="s">
        <v>718</v>
      </c>
      <c r="AA155" s="7" t="s">
        <v>50</v>
      </c>
      <c r="AB155" s="7"/>
      <c r="AC155" s="2"/>
      <c r="AD155" s="2"/>
    </row>
    <row r="156" spans="1:30" x14ac:dyDescent="0.2">
      <c r="A156" s="1" t="s">
        <v>1867</v>
      </c>
      <c r="B156" s="7" t="s">
        <v>1353</v>
      </c>
      <c r="C156" s="7" t="s">
        <v>1295</v>
      </c>
      <c r="D156" s="7" t="s">
        <v>29</v>
      </c>
      <c r="E156" s="7" t="s">
        <v>208</v>
      </c>
      <c r="F156" s="7" t="s">
        <v>70</v>
      </c>
      <c r="G156" s="7" t="s">
        <v>1354</v>
      </c>
      <c r="H156" s="7" t="s">
        <v>1355</v>
      </c>
      <c r="I156" s="7" t="s">
        <v>1356</v>
      </c>
      <c r="J156" s="7" t="s">
        <v>1356</v>
      </c>
      <c r="K156" s="7" t="s">
        <v>36</v>
      </c>
      <c r="L156" s="7">
        <v>24000</v>
      </c>
      <c r="M156" s="7">
        <v>24000</v>
      </c>
      <c r="N156" s="7" t="s">
        <v>1357</v>
      </c>
      <c r="O156" s="7" t="s">
        <v>1335</v>
      </c>
      <c r="P156" s="7" t="s">
        <v>1336</v>
      </c>
      <c r="Q156" s="7" t="s">
        <v>186</v>
      </c>
      <c r="R156" s="7" t="s">
        <v>187</v>
      </c>
      <c r="S156" s="7" t="s">
        <v>249</v>
      </c>
      <c r="T156" s="7" t="s">
        <v>250</v>
      </c>
      <c r="U156" s="7" t="s">
        <v>251</v>
      </c>
      <c r="V156" s="7" t="s">
        <v>216</v>
      </c>
      <c r="W156" s="7" t="s">
        <v>46</v>
      </c>
      <c r="X156" s="7" t="s">
        <v>47</v>
      </c>
      <c r="Y156" s="7" t="s">
        <v>48</v>
      </c>
      <c r="Z156" s="7" t="s">
        <v>1358</v>
      </c>
      <c r="AA156" s="7" t="s">
        <v>50</v>
      </c>
      <c r="AB156" s="7"/>
      <c r="AC156" s="2"/>
      <c r="AD156" s="2"/>
    </row>
    <row r="157" spans="1:30" x14ac:dyDescent="0.2">
      <c r="A157" s="1" t="s">
        <v>1867</v>
      </c>
      <c r="B157" s="7" t="s">
        <v>1359</v>
      </c>
      <c r="C157" s="7" t="s">
        <v>1327</v>
      </c>
      <c r="D157" s="7" t="s">
        <v>29</v>
      </c>
      <c r="E157" s="7" t="s">
        <v>159</v>
      </c>
      <c r="F157" s="7" t="s">
        <v>53</v>
      </c>
      <c r="G157" s="7" t="s">
        <v>1360</v>
      </c>
      <c r="H157" s="7" t="s">
        <v>1361</v>
      </c>
      <c r="I157" s="7" t="s">
        <v>1362</v>
      </c>
      <c r="J157" s="7" t="s">
        <v>50</v>
      </c>
      <c r="K157" s="7" t="s">
        <v>72</v>
      </c>
      <c r="L157" s="7">
        <v>83100</v>
      </c>
      <c r="M157" s="7">
        <v>0</v>
      </c>
      <c r="N157" s="7" t="s">
        <v>50</v>
      </c>
      <c r="O157" s="7" t="s">
        <v>50</v>
      </c>
      <c r="P157" s="7" t="s">
        <v>50</v>
      </c>
      <c r="Q157" s="7" t="s">
        <v>663</v>
      </c>
      <c r="R157" s="7" t="s">
        <v>436</v>
      </c>
      <c r="S157" s="7" t="s">
        <v>1363</v>
      </c>
      <c r="T157" s="7" t="s">
        <v>1363</v>
      </c>
      <c r="U157" s="7" t="s">
        <v>1364</v>
      </c>
      <c r="V157" s="7" t="s">
        <v>841</v>
      </c>
      <c r="W157" s="7" t="s">
        <v>146</v>
      </c>
      <c r="X157" s="7" t="s">
        <v>146</v>
      </c>
      <c r="Y157" s="7" t="s">
        <v>48</v>
      </c>
      <c r="Z157" s="7" t="s">
        <v>1365</v>
      </c>
      <c r="AA157" s="7" t="s">
        <v>50</v>
      </c>
      <c r="AB157" s="7" t="s">
        <v>50</v>
      </c>
      <c r="AC157" s="2"/>
      <c r="AD157" s="2"/>
    </row>
    <row r="158" spans="1:30" x14ac:dyDescent="0.2">
      <c r="A158" s="1" t="s">
        <v>1867</v>
      </c>
      <c r="B158" s="7" t="s">
        <v>1366</v>
      </c>
      <c r="C158" s="7" t="s">
        <v>1295</v>
      </c>
      <c r="D158" s="7" t="s">
        <v>29</v>
      </c>
      <c r="E158" s="7" t="s">
        <v>120</v>
      </c>
      <c r="F158" s="7" t="s">
        <v>53</v>
      </c>
      <c r="G158" s="7" t="s">
        <v>1367</v>
      </c>
      <c r="H158" s="7" t="s">
        <v>1368</v>
      </c>
      <c r="I158" s="7" t="s">
        <v>1344</v>
      </c>
      <c r="J158" s="7" t="s">
        <v>1369</v>
      </c>
      <c r="K158" s="7" t="s">
        <v>36</v>
      </c>
      <c r="L158" s="7">
        <v>14489</v>
      </c>
      <c r="M158" s="7">
        <v>12553</v>
      </c>
      <c r="N158" s="7" t="s">
        <v>1370</v>
      </c>
      <c r="O158" s="7" t="s">
        <v>1371</v>
      </c>
      <c r="P158" s="7" t="s">
        <v>1372</v>
      </c>
      <c r="Q158" s="7" t="s">
        <v>1192</v>
      </c>
      <c r="R158" s="7" t="s">
        <v>126</v>
      </c>
      <c r="S158" s="7" t="s">
        <v>1193</v>
      </c>
      <c r="T158" s="7" t="s">
        <v>1193</v>
      </c>
      <c r="U158" s="7" t="s">
        <v>1373</v>
      </c>
      <c r="V158" s="7" t="s">
        <v>492</v>
      </c>
      <c r="W158" s="7" t="s">
        <v>46</v>
      </c>
      <c r="X158" s="7" t="s">
        <v>47</v>
      </c>
      <c r="Y158" s="7" t="s">
        <v>48</v>
      </c>
      <c r="Z158" s="7" t="s">
        <v>1374</v>
      </c>
      <c r="AA158" s="7" t="s">
        <v>50</v>
      </c>
      <c r="AB158" s="7"/>
      <c r="AC158" s="2"/>
      <c r="AD158" s="2"/>
    </row>
    <row r="159" spans="1:30" x14ac:dyDescent="0.2">
      <c r="A159" s="1" t="s">
        <v>1867</v>
      </c>
      <c r="B159" s="7" t="s">
        <v>1375</v>
      </c>
      <c r="C159" s="7" t="s">
        <v>1295</v>
      </c>
      <c r="D159" s="7" t="s">
        <v>29</v>
      </c>
      <c r="E159" s="7" t="s">
        <v>52</v>
      </c>
      <c r="F159" s="7" t="s">
        <v>53</v>
      </c>
      <c r="G159" s="7" t="s">
        <v>1376</v>
      </c>
      <c r="H159" s="7" t="s">
        <v>1377</v>
      </c>
      <c r="I159" s="7" t="s">
        <v>1378</v>
      </c>
      <c r="J159" s="7" t="s">
        <v>1379</v>
      </c>
      <c r="K159" s="7" t="s">
        <v>36</v>
      </c>
      <c r="L159" s="7">
        <v>220601</v>
      </c>
      <c r="M159" s="7">
        <v>203477</v>
      </c>
      <c r="N159" s="7" t="s">
        <v>1380</v>
      </c>
      <c r="O159" s="7" t="s">
        <v>1381</v>
      </c>
      <c r="P159" s="7" t="s">
        <v>1382</v>
      </c>
      <c r="Q159" s="7" t="s">
        <v>751</v>
      </c>
      <c r="R159" s="7" t="s">
        <v>41</v>
      </c>
      <c r="S159" s="7" t="s">
        <v>752</v>
      </c>
      <c r="T159" s="7" t="s">
        <v>752</v>
      </c>
      <c r="U159" s="7" t="s">
        <v>1383</v>
      </c>
      <c r="V159" s="7" t="s">
        <v>1384</v>
      </c>
      <c r="W159" s="7" t="s">
        <v>1232</v>
      </c>
      <c r="X159" s="7" t="s">
        <v>1233</v>
      </c>
      <c r="Y159" s="7" t="s">
        <v>48</v>
      </c>
      <c r="Z159" s="7" t="s">
        <v>703</v>
      </c>
      <c r="AA159" s="7" t="s">
        <v>50</v>
      </c>
      <c r="AB159" s="7"/>
      <c r="AC159" s="2"/>
      <c r="AD159" s="2"/>
    </row>
    <row r="160" spans="1:30" x14ac:dyDescent="0.2">
      <c r="A160" s="1" t="s">
        <v>1867</v>
      </c>
      <c r="B160" s="7" t="s">
        <v>1385</v>
      </c>
      <c r="C160" s="7" t="s">
        <v>1295</v>
      </c>
      <c r="D160" s="7" t="s">
        <v>29</v>
      </c>
      <c r="E160" s="7" t="s">
        <v>159</v>
      </c>
      <c r="F160" s="7" t="s">
        <v>53</v>
      </c>
      <c r="G160" s="7" t="s">
        <v>1386</v>
      </c>
      <c r="H160" s="7" t="s">
        <v>1387</v>
      </c>
      <c r="I160" s="7" t="s">
        <v>1388</v>
      </c>
      <c r="J160" s="7" t="s">
        <v>1389</v>
      </c>
      <c r="K160" s="7" t="s">
        <v>36</v>
      </c>
      <c r="L160" s="7">
        <v>64155</v>
      </c>
      <c r="M160" s="7">
        <v>60720</v>
      </c>
      <c r="N160" s="7" t="s">
        <v>1390</v>
      </c>
      <c r="O160" s="7" t="s">
        <v>1391</v>
      </c>
      <c r="P160" s="7" t="s">
        <v>1392</v>
      </c>
      <c r="Q160" s="7" t="s">
        <v>167</v>
      </c>
      <c r="R160" s="7" t="s">
        <v>168</v>
      </c>
      <c r="S160" s="7" t="s">
        <v>169</v>
      </c>
      <c r="T160" s="7" t="s">
        <v>786</v>
      </c>
      <c r="U160" s="7" t="s">
        <v>170</v>
      </c>
      <c r="V160" s="7" t="s">
        <v>1393</v>
      </c>
      <c r="W160" s="7" t="s">
        <v>334</v>
      </c>
      <c r="X160" s="7" t="s">
        <v>47</v>
      </c>
      <c r="Y160" s="7" t="s">
        <v>117</v>
      </c>
      <c r="Z160" s="7" t="s">
        <v>362</v>
      </c>
      <c r="AA160" s="7" t="s">
        <v>50</v>
      </c>
      <c r="AB160" s="7"/>
      <c r="AC160" s="2"/>
      <c r="AD160" s="2"/>
    </row>
    <row r="161" spans="1:30" x14ac:dyDescent="0.2">
      <c r="A161" s="1" t="s">
        <v>1867</v>
      </c>
      <c r="B161" s="7" t="s">
        <v>1394</v>
      </c>
      <c r="C161" s="7" t="s">
        <v>1295</v>
      </c>
      <c r="D161" s="7" t="s">
        <v>29</v>
      </c>
      <c r="E161" s="7" t="s">
        <v>52</v>
      </c>
      <c r="F161" s="7" t="s">
        <v>53</v>
      </c>
      <c r="G161" s="7" t="s">
        <v>1386</v>
      </c>
      <c r="H161" s="7" t="s">
        <v>1395</v>
      </c>
      <c r="I161" s="7" t="s">
        <v>1348</v>
      </c>
      <c r="J161" s="7" t="s">
        <v>1389</v>
      </c>
      <c r="K161" s="7" t="s">
        <v>36</v>
      </c>
      <c r="L161" s="7">
        <v>147072</v>
      </c>
      <c r="M161" s="7">
        <v>146432</v>
      </c>
      <c r="N161" s="7" t="s">
        <v>1396</v>
      </c>
      <c r="O161" s="7" t="s">
        <v>1397</v>
      </c>
      <c r="P161" s="7" t="s">
        <v>1398</v>
      </c>
      <c r="Q161" s="7" t="s">
        <v>359</v>
      </c>
      <c r="R161" s="7" t="s">
        <v>202</v>
      </c>
      <c r="S161" s="7" t="s">
        <v>360</v>
      </c>
      <c r="T161" s="7" t="s">
        <v>360</v>
      </c>
      <c r="U161" s="7" t="s">
        <v>361</v>
      </c>
      <c r="V161" s="7" t="s">
        <v>1399</v>
      </c>
      <c r="W161" s="7" t="s">
        <v>46</v>
      </c>
      <c r="X161" s="7" t="s">
        <v>47</v>
      </c>
      <c r="Y161" s="7" t="s">
        <v>117</v>
      </c>
      <c r="Z161" s="7" t="s">
        <v>217</v>
      </c>
      <c r="AA161" s="7" t="s">
        <v>50</v>
      </c>
      <c r="AB161" s="7"/>
      <c r="AC161" s="2"/>
      <c r="AD161" s="2"/>
    </row>
    <row r="162" spans="1:30" x14ac:dyDescent="0.2">
      <c r="A162" s="1" t="s">
        <v>1867</v>
      </c>
      <c r="B162" s="7" t="s">
        <v>1400</v>
      </c>
      <c r="C162" s="7" t="s">
        <v>1295</v>
      </c>
      <c r="D162" s="7" t="s">
        <v>29</v>
      </c>
      <c r="E162" s="7" t="s">
        <v>69</v>
      </c>
      <c r="F162" s="7" t="s">
        <v>70</v>
      </c>
      <c r="G162" s="7" t="s">
        <v>1401</v>
      </c>
      <c r="H162" s="7" t="s">
        <v>1402</v>
      </c>
      <c r="I162" s="7" t="s">
        <v>1403</v>
      </c>
      <c r="J162" s="7" t="s">
        <v>1403</v>
      </c>
      <c r="K162" s="7" t="s">
        <v>36</v>
      </c>
      <c r="L162" s="7">
        <v>90000</v>
      </c>
      <c r="M162" s="7">
        <v>40000</v>
      </c>
      <c r="N162" s="7" t="s">
        <v>1404</v>
      </c>
      <c r="O162" s="7" t="s">
        <v>1405</v>
      </c>
      <c r="P162" s="7" t="s">
        <v>1406</v>
      </c>
      <c r="Q162" s="7" t="s">
        <v>186</v>
      </c>
      <c r="R162" s="7" t="s">
        <v>187</v>
      </c>
      <c r="S162" s="7" t="s">
        <v>249</v>
      </c>
      <c r="T162" s="7" t="s">
        <v>250</v>
      </c>
      <c r="U162" s="7" t="s">
        <v>251</v>
      </c>
      <c r="V162" s="7" t="s">
        <v>1407</v>
      </c>
      <c r="W162" s="7" t="s">
        <v>46</v>
      </c>
      <c r="X162" s="7" t="s">
        <v>47</v>
      </c>
      <c r="Y162" s="7" t="s">
        <v>48</v>
      </c>
      <c r="Z162" s="7" t="s">
        <v>990</v>
      </c>
      <c r="AA162" s="7" t="s">
        <v>50</v>
      </c>
      <c r="AB162" s="7"/>
      <c r="AC162" s="2"/>
      <c r="AD162" s="2"/>
    </row>
    <row r="163" spans="1:30" x14ac:dyDescent="0.2">
      <c r="A163" s="1" t="s">
        <v>1867</v>
      </c>
      <c r="B163" s="7" t="s">
        <v>1408</v>
      </c>
      <c r="C163" s="7" t="s">
        <v>1295</v>
      </c>
      <c r="D163" s="7" t="s">
        <v>29</v>
      </c>
      <c r="E163" s="7" t="s">
        <v>208</v>
      </c>
      <c r="F163" s="7" t="s">
        <v>70</v>
      </c>
      <c r="G163" s="7" t="s">
        <v>1409</v>
      </c>
      <c r="H163" s="7" t="s">
        <v>1320</v>
      </c>
      <c r="I163" s="7" t="s">
        <v>1321</v>
      </c>
      <c r="J163" s="7" t="s">
        <v>1322</v>
      </c>
      <c r="K163" s="7" t="s">
        <v>36</v>
      </c>
      <c r="L163" s="7">
        <v>2030</v>
      </c>
      <c r="M163" s="7">
        <v>2030</v>
      </c>
      <c r="N163" s="7" t="s">
        <v>1410</v>
      </c>
      <c r="O163" s="7" t="s">
        <v>1397</v>
      </c>
      <c r="P163" s="7" t="s">
        <v>1411</v>
      </c>
      <c r="Q163" s="7" t="s">
        <v>154</v>
      </c>
      <c r="R163" s="7" t="s">
        <v>126</v>
      </c>
      <c r="S163" s="7" t="s">
        <v>568</v>
      </c>
      <c r="T163" s="7" t="s">
        <v>569</v>
      </c>
      <c r="U163" s="7" t="s">
        <v>570</v>
      </c>
      <c r="V163" s="7" t="s">
        <v>116</v>
      </c>
      <c r="W163" s="7" t="s">
        <v>46</v>
      </c>
      <c r="X163" s="7" t="s">
        <v>47</v>
      </c>
      <c r="Y163" s="7" t="s">
        <v>117</v>
      </c>
      <c r="Z163" s="7" t="s">
        <v>718</v>
      </c>
      <c r="AA163" s="7" t="s">
        <v>50</v>
      </c>
      <c r="AB163" s="7"/>
      <c r="AC163" s="2"/>
      <c r="AD163" s="2"/>
    </row>
    <row r="164" spans="1:30" x14ac:dyDescent="0.2">
      <c r="A164" s="1" t="s">
        <v>1867</v>
      </c>
      <c r="B164" s="7" t="s">
        <v>1412</v>
      </c>
      <c r="C164" s="7" t="s">
        <v>1295</v>
      </c>
      <c r="D164" s="7" t="s">
        <v>29</v>
      </c>
      <c r="E164" s="7" t="s">
        <v>69</v>
      </c>
      <c r="F164" s="7" t="s">
        <v>70</v>
      </c>
      <c r="G164" s="7" t="s">
        <v>1413</v>
      </c>
      <c r="H164" s="7" t="s">
        <v>1402</v>
      </c>
      <c r="I164" s="7" t="s">
        <v>1414</v>
      </c>
      <c r="J164" s="7" t="s">
        <v>1415</v>
      </c>
      <c r="K164" s="7" t="s">
        <v>36</v>
      </c>
      <c r="L164" s="7">
        <v>90000</v>
      </c>
      <c r="M164" s="7">
        <v>40000</v>
      </c>
      <c r="N164" s="7" t="s">
        <v>1416</v>
      </c>
      <c r="O164" s="7" t="s">
        <v>1405</v>
      </c>
      <c r="P164" s="7" t="s">
        <v>1406</v>
      </c>
      <c r="Q164" s="7" t="s">
        <v>186</v>
      </c>
      <c r="R164" s="7" t="s">
        <v>187</v>
      </c>
      <c r="S164" s="7" t="s">
        <v>249</v>
      </c>
      <c r="T164" s="7" t="s">
        <v>250</v>
      </c>
      <c r="U164" s="7" t="s">
        <v>251</v>
      </c>
      <c r="V164" s="7" t="s">
        <v>1407</v>
      </c>
      <c r="W164" s="7" t="s">
        <v>46</v>
      </c>
      <c r="X164" s="7" t="s">
        <v>47</v>
      </c>
      <c r="Y164" s="7" t="s">
        <v>48</v>
      </c>
      <c r="Z164" s="7" t="s">
        <v>990</v>
      </c>
      <c r="AA164" s="7" t="s">
        <v>50</v>
      </c>
      <c r="AB164" s="7"/>
      <c r="AC164" s="2"/>
      <c r="AD164" s="2"/>
    </row>
    <row r="165" spans="1:30" x14ac:dyDescent="0.2">
      <c r="A165" s="1" t="s">
        <v>1867</v>
      </c>
      <c r="B165" s="7" t="s">
        <v>1417</v>
      </c>
      <c r="C165" s="7" t="s">
        <v>1295</v>
      </c>
      <c r="D165" s="7" t="s">
        <v>29</v>
      </c>
      <c r="E165" s="7" t="s">
        <v>69</v>
      </c>
      <c r="F165" s="7" t="s">
        <v>70</v>
      </c>
      <c r="G165" s="7" t="s">
        <v>1418</v>
      </c>
      <c r="H165" s="7" t="s">
        <v>1419</v>
      </c>
      <c r="I165" s="7" t="s">
        <v>1420</v>
      </c>
      <c r="J165" s="7" t="s">
        <v>1421</v>
      </c>
      <c r="K165" s="7" t="s">
        <v>36</v>
      </c>
      <c r="L165" s="7">
        <v>51050</v>
      </c>
      <c r="M165" s="7">
        <v>50150</v>
      </c>
      <c r="N165" s="7" t="s">
        <v>1422</v>
      </c>
      <c r="O165" s="7" t="s">
        <v>1423</v>
      </c>
      <c r="P165" s="7" t="s">
        <v>1424</v>
      </c>
      <c r="Q165" s="7" t="s">
        <v>498</v>
      </c>
      <c r="R165" s="7" t="s">
        <v>74</v>
      </c>
      <c r="S165" s="7" t="s">
        <v>1425</v>
      </c>
      <c r="T165" s="7" t="s">
        <v>1425</v>
      </c>
      <c r="U165" s="7" t="s">
        <v>1426</v>
      </c>
      <c r="V165" s="7" t="s">
        <v>492</v>
      </c>
      <c r="W165" s="7" t="s">
        <v>46</v>
      </c>
      <c r="X165" s="7" t="s">
        <v>47</v>
      </c>
      <c r="Y165" s="7" t="s">
        <v>48</v>
      </c>
      <c r="Z165" s="7" t="s">
        <v>904</v>
      </c>
      <c r="AA165" s="7" t="s">
        <v>50</v>
      </c>
      <c r="AB165" s="7"/>
      <c r="AC165" s="2"/>
      <c r="AD165" s="2"/>
    </row>
    <row r="166" spans="1:30" x14ac:dyDescent="0.2">
      <c r="A166" s="1" t="s">
        <v>1867</v>
      </c>
      <c r="B166" s="7" t="s">
        <v>1427</v>
      </c>
      <c r="C166" s="7" t="s">
        <v>1295</v>
      </c>
      <c r="D166" s="7" t="s">
        <v>29</v>
      </c>
      <c r="E166" s="7" t="s">
        <v>52</v>
      </c>
      <c r="F166" s="7" t="s">
        <v>53</v>
      </c>
      <c r="G166" s="7" t="s">
        <v>1428</v>
      </c>
      <c r="H166" s="7" t="s">
        <v>1297</v>
      </c>
      <c r="I166" s="7" t="s">
        <v>1298</v>
      </c>
      <c r="J166" s="7" t="s">
        <v>1299</v>
      </c>
      <c r="K166" s="7" t="s">
        <v>36</v>
      </c>
      <c r="L166" s="7">
        <v>33523</v>
      </c>
      <c r="M166" s="7">
        <v>33423</v>
      </c>
      <c r="N166" s="7" t="s">
        <v>1429</v>
      </c>
      <c r="O166" s="7" t="s">
        <v>1423</v>
      </c>
      <c r="P166" s="7" t="s">
        <v>1430</v>
      </c>
      <c r="Q166" s="7" t="s">
        <v>97</v>
      </c>
      <c r="R166" s="7" t="s">
        <v>98</v>
      </c>
      <c r="S166" s="7" t="s">
        <v>99</v>
      </c>
      <c r="T166" s="7" t="s">
        <v>1303</v>
      </c>
      <c r="U166" s="7" t="s">
        <v>1304</v>
      </c>
      <c r="V166" s="7" t="s">
        <v>1305</v>
      </c>
      <c r="W166" s="7" t="s">
        <v>560</v>
      </c>
      <c r="X166" s="7" t="s">
        <v>561</v>
      </c>
      <c r="Y166" s="7" t="s">
        <v>117</v>
      </c>
      <c r="Z166" s="7" t="s">
        <v>393</v>
      </c>
      <c r="AA166" s="7" t="s">
        <v>50</v>
      </c>
      <c r="AB166" s="7"/>
      <c r="AC166" s="2"/>
      <c r="AD166" s="2"/>
    </row>
    <row r="167" spans="1:30" x14ac:dyDescent="0.2">
      <c r="A167" s="1" t="s">
        <v>1867</v>
      </c>
      <c r="B167" s="7" t="s">
        <v>1431</v>
      </c>
      <c r="C167" s="7" t="s">
        <v>1295</v>
      </c>
      <c r="D167" s="7" t="s">
        <v>29</v>
      </c>
      <c r="E167" s="7" t="s">
        <v>208</v>
      </c>
      <c r="F167" s="7" t="s">
        <v>70</v>
      </c>
      <c r="G167" s="7" t="s">
        <v>1428</v>
      </c>
      <c r="H167" s="7" t="s">
        <v>1432</v>
      </c>
      <c r="I167" s="7" t="s">
        <v>1335</v>
      </c>
      <c r="J167" s="7" t="s">
        <v>1433</v>
      </c>
      <c r="K167" s="7" t="s">
        <v>36</v>
      </c>
      <c r="L167" s="7">
        <v>63114</v>
      </c>
      <c r="M167" s="7">
        <v>62864</v>
      </c>
      <c r="N167" s="7" t="s">
        <v>1434</v>
      </c>
      <c r="O167" s="7" t="s">
        <v>1435</v>
      </c>
      <c r="P167" s="7" t="s">
        <v>1436</v>
      </c>
      <c r="Q167" s="7" t="s">
        <v>1437</v>
      </c>
      <c r="R167" s="7" t="s">
        <v>304</v>
      </c>
      <c r="S167" s="7" t="s">
        <v>1438</v>
      </c>
      <c r="T167" s="7" t="s">
        <v>1439</v>
      </c>
      <c r="U167" s="7" t="s">
        <v>1440</v>
      </c>
      <c r="V167" s="7" t="s">
        <v>1399</v>
      </c>
      <c r="W167" s="7" t="s">
        <v>46</v>
      </c>
      <c r="X167" s="7" t="s">
        <v>47</v>
      </c>
      <c r="Y167" s="7" t="s">
        <v>117</v>
      </c>
      <c r="Z167" s="7" t="s">
        <v>193</v>
      </c>
      <c r="AA167" s="7" t="s">
        <v>50</v>
      </c>
      <c r="AB167" s="7"/>
      <c r="AC167" s="2"/>
      <c r="AD167" s="2"/>
    </row>
    <row r="168" spans="1:30" x14ac:dyDescent="0.2">
      <c r="A168" s="1" t="s">
        <v>1867</v>
      </c>
      <c r="B168" s="7" t="s">
        <v>1441</v>
      </c>
      <c r="C168" s="7" t="s">
        <v>1442</v>
      </c>
      <c r="D168" s="7" t="s">
        <v>29</v>
      </c>
      <c r="E168" s="7" t="s">
        <v>208</v>
      </c>
      <c r="F168" s="7" t="s">
        <v>70</v>
      </c>
      <c r="G168" s="7" t="s">
        <v>1443</v>
      </c>
      <c r="H168" s="7" t="s">
        <v>1444</v>
      </c>
      <c r="I168" s="7" t="s">
        <v>1445</v>
      </c>
      <c r="J168" s="7" t="s">
        <v>1445</v>
      </c>
      <c r="K168" s="7" t="s">
        <v>36</v>
      </c>
      <c r="L168" s="7">
        <v>30000</v>
      </c>
      <c r="M168" s="7">
        <v>30000</v>
      </c>
      <c r="N168" s="7" t="s">
        <v>1446</v>
      </c>
      <c r="O168" s="7" t="s">
        <v>1447</v>
      </c>
      <c r="P168" s="7" t="s">
        <v>1448</v>
      </c>
      <c r="Q168" s="7" t="s">
        <v>186</v>
      </c>
      <c r="R168" s="7" t="s">
        <v>187</v>
      </c>
      <c r="S168" s="7" t="s">
        <v>249</v>
      </c>
      <c r="T168" s="7" t="s">
        <v>250</v>
      </c>
      <c r="U168" s="7" t="s">
        <v>251</v>
      </c>
      <c r="V168" s="7" t="s">
        <v>216</v>
      </c>
      <c r="W168" s="7" t="s">
        <v>46</v>
      </c>
      <c r="X168" s="7" t="s">
        <v>47</v>
      </c>
      <c r="Y168" s="7" t="s">
        <v>48</v>
      </c>
      <c r="Z168" s="7" t="s">
        <v>217</v>
      </c>
      <c r="AA168" s="7" t="s">
        <v>50</v>
      </c>
      <c r="AB168" s="7"/>
      <c r="AC168" s="2"/>
      <c r="AD168" s="2"/>
    </row>
    <row r="169" spans="1:30" x14ac:dyDescent="0.2">
      <c r="A169" s="1" t="s">
        <v>1867</v>
      </c>
      <c r="B169" s="7" t="s">
        <v>1449</v>
      </c>
      <c r="C169" s="7" t="s">
        <v>1295</v>
      </c>
      <c r="D169" s="7" t="s">
        <v>29</v>
      </c>
      <c r="E169" s="7" t="s">
        <v>52</v>
      </c>
      <c r="F169" s="7" t="s">
        <v>53</v>
      </c>
      <c r="G169" s="7" t="s">
        <v>1450</v>
      </c>
      <c r="H169" s="7" t="s">
        <v>1377</v>
      </c>
      <c r="I169" s="7" t="s">
        <v>1378</v>
      </c>
      <c r="J169" s="7" t="s">
        <v>1379</v>
      </c>
      <c r="K169" s="7" t="s">
        <v>36</v>
      </c>
      <c r="L169" s="7">
        <v>19112</v>
      </c>
      <c r="M169" s="7">
        <v>19112</v>
      </c>
      <c r="N169" s="7" t="s">
        <v>1451</v>
      </c>
      <c r="O169" s="7" t="s">
        <v>1405</v>
      </c>
      <c r="P169" s="7" t="s">
        <v>1452</v>
      </c>
      <c r="Q169" s="7" t="s">
        <v>751</v>
      </c>
      <c r="R169" s="7" t="s">
        <v>41</v>
      </c>
      <c r="S169" s="7" t="s">
        <v>752</v>
      </c>
      <c r="T169" s="7" t="s">
        <v>752</v>
      </c>
      <c r="U169" s="7" t="s">
        <v>1383</v>
      </c>
      <c r="V169" s="7" t="s">
        <v>1384</v>
      </c>
      <c r="W169" s="7" t="s">
        <v>1232</v>
      </c>
      <c r="X169" s="7" t="s">
        <v>1233</v>
      </c>
      <c r="Y169" s="7" t="s">
        <v>117</v>
      </c>
      <c r="Z169" s="7" t="s">
        <v>703</v>
      </c>
      <c r="AA169" s="7" t="s">
        <v>50</v>
      </c>
      <c r="AB169" s="7"/>
      <c r="AC169" s="2"/>
      <c r="AD169" s="2"/>
    </row>
    <row r="170" spans="1:30" x14ac:dyDescent="0.2">
      <c r="A170" s="1" t="s">
        <v>1867</v>
      </c>
      <c r="B170" s="7" t="s">
        <v>1453</v>
      </c>
      <c r="C170" s="7" t="s">
        <v>1295</v>
      </c>
      <c r="D170" s="7" t="s">
        <v>29</v>
      </c>
      <c r="E170" s="7" t="s">
        <v>1454</v>
      </c>
      <c r="F170" s="7" t="s">
        <v>70</v>
      </c>
      <c r="G170" s="7" t="s">
        <v>1455</v>
      </c>
      <c r="H170" s="7" t="s">
        <v>1456</v>
      </c>
      <c r="I170" s="7" t="s">
        <v>1457</v>
      </c>
      <c r="J170" s="7" t="s">
        <v>1447</v>
      </c>
      <c r="K170" s="7" t="s">
        <v>36</v>
      </c>
      <c r="L170" s="7">
        <v>38677</v>
      </c>
      <c r="M170" s="7">
        <v>33782</v>
      </c>
      <c r="N170" s="7" t="s">
        <v>1458</v>
      </c>
      <c r="O170" s="7" t="s">
        <v>1459</v>
      </c>
      <c r="P170" s="7" t="s">
        <v>1460</v>
      </c>
      <c r="Q170" s="7" t="s">
        <v>303</v>
      </c>
      <c r="R170" s="7" t="s">
        <v>304</v>
      </c>
      <c r="S170" s="7" t="s">
        <v>1461</v>
      </c>
      <c r="T170" s="7" t="s">
        <v>1462</v>
      </c>
      <c r="U170" s="7" t="s">
        <v>1463</v>
      </c>
      <c r="V170" s="7" t="s">
        <v>1464</v>
      </c>
      <c r="W170" s="7" t="s">
        <v>1465</v>
      </c>
      <c r="X170" s="7" t="s">
        <v>668</v>
      </c>
      <c r="Y170" s="7" t="s">
        <v>48</v>
      </c>
      <c r="Z170" s="7" t="s">
        <v>1466</v>
      </c>
      <c r="AA170" s="7" t="s">
        <v>50</v>
      </c>
      <c r="AB170" s="7"/>
      <c r="AC170" s="2"/>
      <c r="AD170" s="2"/>
    </row>
    <row r="171" spans="1:30" x14ac:dyDescent="0.2">
      <c r="A171" s="1" t="s">
        <v>1867</v>
      </c>
      <c r="B171" s="7" t="s">
        <v>1467</v>
      </c>
      <c r="C171" s="7" t="s">
        <v>1295</v>
      </c>
      <c r="D171" s="7" t="s">
        <v>29</v>
      </c>
      <c r="E171" s="7" t="s">
        <v>120</v>
      </c>
      <c r="F171" s="7" t="s">
        <v>53</v>
      </c>
      <c r="G171" s="7" t="s">
        <v>1450</v>
      </c>
      <c r="H171" s="7" t="s">
        <v>1368</v>
      </c>
      <c r="I171" s="7" t="s">
        <v>1344</v>
      </c>
      <c r="J171" s="7" t="s">
        <v>1369</v>
      </c>
      <c r="K171" s="7" t="s">
        <v>36</v>
      </c>
      <c r="L171" s="7">
        <v>4600</v>
      </c>
      <c r="M171" s="7">
        <v>4600</v>
      </c>
      <c r="N171" s="7" t="s">
        <v>1468</v>
      </c>
      <c r="O171" s="7" t="s">
        <v>1405</v>
      </c>
      <c r="P171" s="7" t="s">
        <v>1452</v>
      </c>
      <c r="Q171" s="7" t="s">
        <v>1192</v>
      </c>
      <c r="R171" s="7" t="s">
        <v>126</v>
      </c>
      <c r="S171" s="7" t="s">
        <v>1193</v>
      </c>
      <c r="T171" s="7" t="s">
        <v>1193</v>
      </c>
      <c r="U171" s="7" t="s">
        <v>1373</v>
      </c>
      <c r="V171" s="7" t="s">
        <v>492</v>
      </c>
      <c r="W171" s="7" t="s">
        <v>46</v>
      </c>
      <c r="X171" s="7" t="s">
        <v>47</v>
      </c>
      <c r="Y171" s="7" t="s">
        <v>117</v>
      </c>
      <c r="Z171" s="7" t="s">
        <v>1374</v>
      </c>
      <c r="AA171" s="7" t="s">
        <v>50</v>
      </c>
      <c r="AB171" s="7"/>
      <c r="AC171" s="2"/>
      <c r="AD171" s="2"/>
    </row>
    <row r="172" spans="1:30" x14ac:dyDescent="0.2">
      <c r="A172" s="1" t="s">
        <v>1867</v>
      </c>
      <c r="B172" s="7" t="s">
        <v>1469</v>
      </c>
      <c r="C172" s="7" t="s">
        <v>1295</v>
      </c>
      <c r="D172" s="7" t="s">
        <v>29</v>
      </c>
      <c r="E172" s="7" t="s">
        <v>159</v>
      </c>
      <c r="F172" s="7" t="s">
        <v>53</v>
      </c>
      <c r="G172" s="7" t="s">
        <v>1455</v>
      </c>
      <c r="H172" s="7" t="s">
        <v>738</v>
      </c>
      <c r="I172" s="7" t="s">
        <v>1414</v>
      </c>
      <c r="J172" s="7" t="s">
        <v>1415</v>
      </c>
      <c r="K172" s="7" t="s">
        <v>36</v>
      </c>
      <c r="L172" s="7">
        <v>52367</v>
      </c>
      <c r="M172" s="7">
        <v>50894</v>
      </c>
      <c r="N172" s="7" t="s">
        <v>1470</v>
      </c>
      <c r="O172" s="7" t="s">
        <v>1471</v>
      </c>
      <c r="P172" s="7" t="s">
        <v>1472</v>
      </c>
      <c r="Q172" s="7"/>
      <c r="R172" s="7"/>
      <c r="S172" s="7"/>
      <c r="T172" s="7" t="s">
        <v>371</v>
      </c>
      <c r="U172" s="7" t="s">
        <v>1473</v>
      </c>
      <c r="V172" s="7" t="s">
        <v>130</v>
      </c>
      <c r="W172" s="7" t="s">
        <v>46</v>
      </c>
      <c r="X172" s="7" t="s">
        <v>47</v>
      </c>
      <c r="Y172" s="7" t="s">
        <v>117</v>
      </c>
      <c r="Z172" s="7" t="s">
        <v>742</v>
      </c>
      <c r="AA172" s="7" t="s">
        <v>50</v>
      </c>
      <c r="AB172" s="7"/>
      <c r="AC172" s="2"/>
      <c r="AD172" s="2"/>
    </row>
    <row r="173" spans="1:30" x14ac:dyDescent="0.2">
      <c r="A173" s="1" t="s">
        <v>1867</v>
      </c>
      <c r="B173" s="7" t="s">
        <v>1474</v>
      </c>
      <c r="C173" s="7" t="s">
        <v>1295</v>
      </c>
      <c r="D173" s="7" t="s">
        <v>29</v>
      </c>
      <c r="E173" s="7" t="s">
        <v>69</v>
      </c>
      <c r="F173" s="7" t="s">
        <v>70</v>
      </c>
      <c r="G173" s="7" t="s">
        <v>1455</v>
      </c>
      <c r="H173" s="7" t="s">
        <v>1419</v>
      </c>
      <c r="I173" s="7" t="s">
        <v>1420</v>
      </c>
      <c r="J173" s="7" t="s">
        <v>1421</v>
      </c>
      <c r="K173" s="7" t="s">
        <v>36</v>
      </c>
      <c r="L173" s="7">
        <v>8795</v>
      </c>
      <c r="M173" s="7">
        <v>8795</v>
      </c>
      <c r="N173" s="7" t="s">
        <v>1475</v>
      </c>
      <c r="O173" s="7" t="s">
        <v>1476</v>
      </c>
      <c r="P173" s="7" t="s">
        <v>1477</v>
      </c>
      <c r="Q173" s="7" t="s">
        <v>498</v>
      </c>
      <c r="R173" s="7" t="s">
        <v>74</v>
      </c>
      <c r="S173" s="7" t="s">
        <v>1425</v>
      </c>
      <c r="T173" s="7" t="s">
        <v>1425</v>
      </c>
      <c r="U173" s="7" t="s">
        <v>1426</v>
      </c>
      <c r="V173" s="7" t="s">
        <v>492</v>
      </c>
      <c r="W173" s="7" t="s">
        <v>46</v>
      </c>
      <c r="X173" s="7" t="s">
        <v>47</v>
      </c>
      <c r="Y173" s="7" t="s">
        <v>117</v>
      </c>
      <c r="Z173" s="7" t="s">
        <v>904</v>
      </c>
      <c r="AA173" s="7" t="s">
        <v>50</v>
      </c>
      <c r="AB173" s="7"/>
      <c r="AC173" s="2"/>
      <c r="AD173" s="2"/>
    </row>
    <row r="174" spans="1:30" x14ac:dyDescent="0.2">
      <c r="A174" s="1" t="s">
        <v>1867</v>
      </c>
      <c r="B174" s="7" t="s">
        <v>1478</v>
      </c>
      <c r="C174" s="7" t="s">
        <v>1295</v>
      </c>
      <c r="D174" s="7" t="s">
        <v>29</v>
      </c>
      <c r="E174" s="7" t="s">
        <v>208</v>
      </c>
      <c r="F174" s="7" t="s">
        <v>70</v>
      </c>
      <c r="G174" s="7" t="s">
        <v>1479</v>
      </c>
      <c r="H174" s="7" t="s">
        <v>1480</v>
      </c>
      <c r="I174" s="7" t="s">
        <v>1481</v>
      </c>
      <c r="J174" s="7" t="s">
        <v>1476</v>
      </c>
      <c r="K174" s="7" t="s">
        <v>36</v>
      </c>
      <c r="L174" s="7">
        <v>122622</v>
      </c>
      <c r="M174" s="7">
        <v>120447</v>
      </c>
      <c r="N174" s="7" t="s">
        <v>1482</v>
      </c>
      <c r="O174" s="7" t="s">
        <v>1483</v>
      </c>
      <c r="P174" s="7" t="s">
        <v>1484</v>
      </c>
      <c r="Q174" s="7" t="s">
        <v>235</v>
      </c>
      <c r="R174" s="7" t="s">
        <v>202</v>
      </c>
      <c r="S174" s="7" t="s">
        <v>236</v>
      </c>
      <c r="T174" s="7" t="s">
        <v>236</v>
      </c>
      <c r="U174" s="7" t="s">
        <v>237</v>
      </c>
      <c r="V174" s="7" t="s">
        <v>1485</v>
      </c>
      <c r="W174" s="7" t="s">
        <v>1486</v>
      </c>
      <c r="X174" s="7" t="s">
        <v>47</v>
      </c>
      <c r="Y174" s="7" t="s">
        <v>48</v>
      </c>
      <c r="Z174" s="7" t="s">
        <v>217</v>
      </c>
      <c r="AA174" s="7" t="s">
        <v>50</v>
      </c>
      <c r="AB174" s="7"/>
      <c r="AC174" s="2"/>
      <c r="AD174" s="2"/>
    </row>
    <row r="175" spans="1:30" x14ac:dyDescent="0.2">
      <c r="A175" s="1" t="s">
        <v>1867</v>
      </c>
      <c r="B175" s="7" t="s">
        <v>1487</v>
      </c>
      <c r="C175" s="7" t="s">
        <v>1295</v>
      </c>
      <c r="D175" s="7" t="s">
        <v>29</v>
      </c>
      <c r="E175" s="7" t="s">
        <v>69</v>
      </c>
      <c r="F175" s="7" t="s">
        <v>53</v>
      </c>
      <c r="G175" s="7" t="s">
        <v>1488</v>
      </c>
      <c r="H175" s="7" t="s">
        <v>1489</v>
      </c>
      <c r="I175" s="7" t="s">
        <v>1490</v>
      </c>
      <c r="J175" s="7" t="s">
        <v>1491</v>
      </c>
      <c r="K175" s="7" t="s">
        <v>36</v>
      </c>
      <c r="L175" s="7">
        <v>60000</v>
      </c>
      <c r="M175" s="7">
        <v>60000</v>
      </c>
      <c r="N175" s="7" t="s">
        <v>1492</v>
      </c>
      <c r="O175" s="7" t="s">
        <v>1471</v>
      </c>
      <c r="P175" s="7" t="s">
        <v>1493</v>
      </c>
      <c r="Q175" s="7" t="s">
        <v>61</v>
      </c>
      <c r="R175" s="7" t="s">
        <v>62</v>
      </c>
      <c r="S175" s="7" t="s">
        <v>63</v>
      </c>
      <c r="T175" s="7" t="s">
        <v>63</v>
      </c>
      <c r="U175" s="7" t="s">
        <v>64</v>
      </c>
      <c r="V175" s="7" t="s">
        <v>1494</v>
      </c>
      <c r="W175" s="7" t="s">
        <v>46</v>
      </c>
      <c r="X175" s="7" t="s">
        <v>47</v>
      </c>
      <c r="Y175" s="7" t="s">
        <v>48</v>
      </c>
      <c r="Z175" s="7" t="s">
        <v>1495</v>
      </c>
      <c r="AA175" s="7" t="s">
        <v>50</v>
      </c>
      <c r="AB175" s="7"/>
      <c r="AC175" s="2"/>
      <c r="AD175" s="2"/>
    </row>
    <row r="176" spans="1:30" x14ac:dyDescent="0.2">
      <c r="A176" s="1" t="s">
        <v>1867</v>
      </c>
      <c r="B176" s="7" t="s">
        <v>1496</v>
      </c>
      <c r="C176" s="7" t="s">
        <v>1295</v>
      </c>
      <c r="D176" s="7" t="s">
        <v>29</v>
      </c>
      <c r="E176" s="7" t="s">
        <v>69</v>
      </c>
      <c r="F176" s="7" t="s">
        <v>70</v>
      </c>
      <c r="G176" s="7" t="s">
        <v>1497</v>
      </c>
      <c r="H176" s="7" t="s">
        <v>1419</v>
      </c>
      <c r="I176" s="7" t="s">
        <v>1481</v>
      </c>
      <c r="J176" s="7" t="s">
        <v>1481</v>
      </c>
      <c r="K176" s="7" t="s">
        <v>36</v>
      </c>
      <c r="L176" s="7">
        <v>11029</v>
      </c>
      <c r="M176" s="7">
        <v>9081</v>
      </c>
      <c r="N176" s="7" t="s">
        <v>1498</v>
      </c>
      <c r="O176" s="7" t="s">
        <v>1499</v>
      </c>
      <c r="P176" s="7" t="s">
        <v>1500</v>
      </c>
      <c r="Q176" s="7" t="s">
        <v>1501</v>
      </c>
      <c r="R176" s="7" t="s">
        <v>141</v>
      </c>
      <c r="S176" s="7" t="s">
        <v>1502</v>
      </c>
      <c r="T176" s="7" t="s">
        <v>1503</v>
      </c>
      <c r="U176" s="7" t="s">
        <v>1504</v>
      </c>
      <c r="V176" s="7" t="s">
        <v>492</v>
      </c>
      <c r="W176" s="7" t="s">
        <v>46</v>
      </c>
      <c r="X176" s="7" t="s">
        <v>47</v>
      </c>
      <c r="Y176" s="7" t="s">
        <v>117</v>
      </c>
      <c r="Z176" s="7" t="s">
        <v>904</v>
      </c>
      <c r="AA176" s="7" t="s">
        <v>50</v>
      </c>
      <c r="AB176" s="7"/>
      <c r="AC176" s="2"/>
      <c r="AD176" s="2"/>
    </row>
    <row r="177" spans="1:30" x14ac:dyDescent="0.2">
      <c r="A177" s="1" t="s">
        <v>1867</v>
      </c>
      <c r="B177" s="7" t="s">
        <v>1505</v>
      </c>
      <c r="C177" s="7" t="s">
        <v>1327</v>
      </c>
      <c r="D177" s="7" t="s">
        <v>29</v>
      </c>
      <c r="E177" s="7" t="s">
        <v>992</v>
      </c>
      <c r="F177" s="7" t="s">
        <v>70</v>
      </c>
      <c r="G177" s="7" t="s">
        <v>1506</v>
      </c>
      <c r="H177" s="7" t="s">
        <v>1507</v>
      </c>
      <c r="I177" s="7" t="s">
        <v>1499</v>
      </c>
      <c r="J177" s="7" t="s">
        <v>50</v>
      </c>
      <c r="K177" s="7" t="s">
        <v>241</v>
      </c>
      <c r="L177" s="7">
        <v>48500</v>
      </c>
      <c r="M177" s="7">
        <v>0</v>
      </c>
      <c r="N177" s="7" t="s">
        <v>50</v>
      </c>
      <c r="O177" s="7" t="s">
        <v>50</v>
      </c>
      <c r="P177" s="7" t="s">
        <v>50</v>
      </c>
      <c r="Q177" s="7" t="s">
        <v>186</v>
      </c>
      <c r="R177" s="7" t="s">
        <v>187</v>
      </c>
      <c r="S177" s="7" t="s">
        <v>249</v>
      </c>
      <c r="T177" s="7" t="s">
        <v>1508</v>
      </c>
      <c r="U177" s="7" t="s">
        <v>1509</v>
      </c>
      <c r="V177" s="7" t="s">
        <v>1510</v>
      </c>
      <c r="W177" s="7" t="s">
        <v>1511</v>
      </c>
      <c r="X177" s="7" t="s">
        <v>799</v>
      </c>
      <c r="Y177" s="7" t="s">
        <v>48</v>
      </c>
      <c r="Z177" s="7" t="s">
        <v>1512</v>
      </c>
      <c r="AA177" s="7" t="s">
        <v>50</v>
      </c>
      <c r="AB177" s="7" t="s">
        <v>50</v>
      </c>
      <c r="AC177" s="2"/>
      <c r="AD177" s="2"/>
    </row>
    <row r="178" spans="1:30" x14ac:dyDescent="0.2">
      <c r="A178" s="1" t="s">
        <v>1867</v>
      </c>
      <c r="B178" s="7" t="s">
        <v>1513</v>
      </c>
      <c r="C178" s="7" t="s">
        <v>1327</v>
      </c>
      <c r="D178" s="7" t="s">
        <v>29</v>
      </c>
      <c r="E178" s="7" t="s">
        <v>120</v>
      </c>
      <c r="F178" s="7" t="s">
        <v>53</v>
      </c>
      <c r="G178" s="7" t="s">
        <v>1514</v>
      </c>
      <c r="H178" s="7" t="s">
        <v>396</v>
      </c>
      <c r="I178" s="7" t="s">
        <v>1499</v>
      </c>
      <c r="J178" s="7" t="s">
        <v>50</v>
      </c>
      <c r="K178" s="7" t="s">
        <v>241</v>
      </c>
      <c r="L178" s="7">
        <v>31000</v>
      </c>
      <c r="M178" s="7">
        <v>0</v>
      </c>
      <c r="N178" s="7" t="s">
        <v>50</v>
      </c>
      <c r="O178" s="7" t="s">
        <v>50</v>
      </c>
      <c r="P178" s="7" t="s">
        <v>50</v>
      </c>
      <c r="Q178" s="7"/>
      <c r="R178" s="7"/>
      <c r="S178" s="7"/>
      <c r="T178" s="7" t="s">
        <v>1515</v>
      </c>
      <c r="U178" s="7" t="s">
        <v>1516</v>
      </c>
      <c r="V178" s="7" t="s">
        <v>1517</v>
      </c>
      <c r="W178" s="7" t="s">
        <v>46</v>
      </c>
      <c r="X178" s="7" t="s">
        <v>47</v>
      </c>
      <c r="Y178" s="7" t="s">
        <v>48</v>
      </c>
      <c r="Z178" s="7" t="s">
        <v>402</v>
      </c>
      <c r="AA178" s="7" t="s">
        <v>50</v>
      </c>
      <c r="AB178" s="7" t="s">
        <v>50</v>
      </c>
      <c r="AC178" s="2"/>
      <c r="AD178" s="2"/>
    </row>
    <row r="179" spans="1:30" x14ac:dyDescent="0.2">
      <c r="A179" s="1" t="s">
        <v>1867</v>
      </c>
      <c r="B179" s="7" t="s">
        <v>1518</v>
      </c>
      <c r="C179" s="7" t="s">
        <v>1295</v>
      </c>
      <c r="D179" s="7" t="s">
        <v>29</v>
      </c>
      <c r="E179" s="7" t="s">
        <v>208</v>
      </c>
      <c r="F179" s="7" t="s">
        <v>70</v>
      </c>
      <c r="G179" s="7" t="s">
        <v>1519</v>
      </c>
      <c r="H179" s="7" t="s">
        <v>833</v>
      </c>
      <c r="I179" s="7" t="s">
        <v>1520</v>
      </c>
      <c r="J179" s="7" t="s">
        <v>1521</v>
      </c>
      <c r="K179" s="7" t="s">
        <v>36</v>
      </c>
      <c r="L179" s="7">
        <v>151077</v>
      </c>
      <c r="M179" s="7">
        <v>127613</v>
      </c>
      <c r="N179" s="7" t="s">
        <v>1522</v>
      </c>
      <c r="O179" s="7" t="s">
        <v>1523</v>
      </c>
      <c r="P179" s="7" t="s">
        <v>1524</v>
      </c>
      <c r="Q179" s="7" t="s">
        <v>819</v>
      </c>
      <c r="R179" s="7" t="s">
        <v>168</v>
      </c>
      <c r="S179" s="7" t="s">
        <v>1525</v>
      </c>
      <c r="T179" s="7" t="s">
        <v>1526</v>
      </c>
      <c r="U179" s="7" t="s">
        <v>1527</v>
      </c>
      <c r="V179" s="7" t="s">
        <v>841</v>
      </c>
      <c r="W179" s="7" t="s">
        <v>146</v>
      </c>
      <c r="X179" s="7" t="s">
        <v>146</v>
      </c>
      <c r="Y179" s="7" t="s">
        <v>48</v>
      </c>
      <c r="Z179" s="7" t="s">
        <v>281</v>
      </c>
      <c r="AA179" s="7" t="s">
        <v>50</v>
      </c>
      <c r="AB179" s="7"/>
      <c r="AC179" s="2"/>
      <c r="AD179" s="2"/>
    </row>
    <row r="180" spans="1:30" x14ac:dyDescent="0.2">
      <c r="A180" s="1" t="s">
        <v>1867</v>
      </c>
      <c r="B180" s="7" t="s">
        <v>1528</v>
      </c>
      <c r="C180" s="7" t="s">
        <v>1295</v>
      </c>
      <c r="D180" s="7" t="s">
        <v>29</v>
      </c>
      <c r="E180" s="7" t="s">
        <v>52</v>
      </c>
      <c r="F180" s="7" t="s">
        <v>53</v>
      </c>
      <c r="G180" s="7" t="s">
        <v>1529</v>
      </c>
      <c r="H180" s="7" t="s">
        <v>1530</v>
      </c>
      <c r="I180" s="7" t="s">
        <v>1521</v>
      </c>
      <c r="J180" s="7" t="s">
        <v>1521</v>
      </c>
      <c r="K180" s="7" t="s">
        <v>36</v>
      </c>
      <c r="L180" s="7">
        <v>30000</v>
      </c>
      <c r="M180" s="7">
        <v>30000</v>
      </c>
      <c r="N180" s="7" t="s">
        <v>1531</v>
      </c>
      <c r="O180" s="7" t="s">
        <v>1532</v>
      </c>
      <c r="P180" s="7" t="s">
        <v>1533</v>
      </c>
      <c r="Q180" s="7" t="s">
        <v>186</v>
      </c>
      <c r="R180" s="7" t="s">
        <v>187</v>
      </c>
      <c r="S180" s="7" t="s">
        <v>249</v>
      </c>
      <c r="T180" s="7" t="s">
        <v>250</v>
      </c>
      <c r="U180" s="7" t="s">
        <v>251</v>
      </c>
      <c r="V180" s="7" t="s">
        <v>216</v>
      </c>
      <c r="W180" s="7" t="s">
        <v>46</v>
      </c>
      <c r="X180" s="7" t="s">
        <v>47</v>
      </c>
      <c r="Y180" s="7" t="s">
        <v>48</v>
      </c>
      <c r="Z180" s="7" t="s">
        <v>718</v>
      </c>
      <c r="AA180" s="7" t="s">
        <v>50</v>
      </c>
      <c r="AB180" s="7"/>
      <c r="AC180" s="2"/>
      <c r="AD180" s="2"/>
    </row>
    <row r="181" spans="1:30" x14ac:dyDescent="0.2">
      <c r="A181" s="1" t="s">
        <v>1867</v>
      </c>
      <c r="B181" s="7" t="s">
        <v>1534</v>
      </c>
      <c r="C181" s="7" t="s">
        <v>1295</v>
      </c>
      <c r="D181" s="7" t="s">
        <v>29</v>
      </c>
      <c r="E181" s="7" t="s">
        <v>69</v>
      </c>
      <c r="F181" s="7" t="s">
        <v>70</v>
      </c>
      <c r="G181" s="7" t="s">
        <v>1535</v>
      </c>
      <c r="H181" s="7" t="s">
        <v>1419</v>
      </c>
      <c r="I181" s="7" t="s">
        <v>1481</v>
      </c>
      <c r="J181" s="7" t="s">
        <v>1481</v>
      </c>
      <c r="K181" s="7" t="s">
        <v>36</v>
      </c>
      <c r="L181" s="7">
        <v>1500</v>
      </c>
      <c r="M181" s="7">
        <v>1500</v>
      </c>
      <c r="N181" s="7" t="s">
        <v>1536</v>
      </c>
      <c r="O181" s="7" t="s">
        <v>1537</v>
      </c>
      <c r="P181" s="7" t="s">
        <v>1538</v>
      </c>
      <c r="Q181" s="7" t="s">
        <v>1501</v>
      </c>
      <c r="R181" s="7" t="s">
        <v>141</v>
      </c>
      <c r="S181" s="7" t="s">
        <v>1502</v>
      </c>
      <c r="T181" s="7" t="s">
        <v>1503</v>
      </c>
      <c r="U181" s="7" t="s">
        <v>1504</v>
      </c>
      <c r="V181" s="7" t="s">
        <v>492</v>
      </c>
      <c r="W181" s="7" t="s">
        <v>46</v>
      </c>
      <c r="X181" s="7" t="s">
        <v>47</v>
      </c>
      <c r="Y181" s="7" t="s">
        <v>117</v>
      </c>
      <c r="Z181" s="7" t="s">
        <v>904</v>
      </c>
      <c r="AA181" s="7" t="s">
        <v>50</v>
      </c>
      <c r="AB181" s="7"/>
      <c r="AC181" s="2"/>
      <c r="AD181" s="2"/>
    </row>
    <row r="182" spans="1:30" x14ac:dyDescent="0.2">
      <c r="A182" s="1" t="s">
        <v>1867</v>
      </c>
      <c r="B182" s="7" t="s">
        <v>1539</v>
      </c>
      <c r="C182" s="7" t="s">
        <v>1295</v>
      </c>
      <c r="D182" s="7" t="s">
        <v>29</v>
      </c>
      <c r="E182" s="7" t="s">
        <v>52</v>
      </c>
      <c r="F182" s="7" t="s">
        <v>53</v>
      </c>
      <c r="G182" s="7" t="s">
        <v>1540</v>
      </c>
      <c r="H182" s="7" t="s">
        <v>1541</v>
      </c>
      <c r="I182" s="7" t="s">
        <v>1537</v>
      </c>
      <c r="J182" s="7" t="s">
        <v>1537</v>
      </c>
      <c r="K182" s="7" t="s">
        <v>36</v>
      </c>
      <c r="L182" s="7">
        <v>28500</v>
      </c>
      <c r="M182" s="7">
        <v>24000</v>
      </c>
      <c r="N182" s="7" t="s">
        <v>1542</v>
      </c>
      <c r="O182" s="7" t="s">
        <v>1435</v>
      </c>
      <c r="P182" s="7" t="s">
        <v>1543</v>
      </c>
      <c r="Q182" s="7" t="s">
        <v>186</v>
      </c>
      <c r="R182" s="7" t="s">
        <v>187</v>
      </c>
      <c r="S182" s="7" t="s">
        <v>249</v>
      </c>
      <c r="T182" s="7" t="s">
        <v>250</v>
      </c>
      <c r="U182" s="7" t="s">
        <v>251</v>
      </c>
      <c r="V182" s="7" t="s">
        <v>1270</v>
      </c>
      <c r="W182" s="7" t="s">
        <v>46</v>
      </c>
      <c r="X182" s="7" t="s">
        <v>47</v>
      </c>
      <c r="Y182" s="7" t="s">
        <v>48</v>
      </c>
      <c r="Z182" s="7" t="s">
        <v>634</v>
      </c>
      <c r="AA182" s="7" t="s">
        <v>50</v>
      </c>
      <c r="AB182" s="7"/>
      <c r="AC182" s="2"/>
      <c r="AD182" s="2"/>
    </row>
    <row r="183" spans="1:30" x14ac:dyDescent="0.2">
      <c r="A183" s="1" t="s">
        <v>1867</v>
      </c>
      <c r="B183" s="7" t="s">
        <v>1544</v>
      </c>
      <c r="C183" s="7" t="s">
        <v>1295</v>
      </c>
      <c r="D183" s="7" t="s">
        <v>29</v>
      </c>
      <c r="E183" s="7" t="s">
        <v>52</v>
      </c>
      <c r="F183" s="7" t="s">
        <v>53</v>
      </c>
      <c r="G183" s="7" t="s">
        <v>1545</v>
      </c>
      <c r="H183" s="7" t="s">
        <v>1530</v>
      </c>
      <c r="I183" s="7" t="s">
        <v>1546</v>
      </c>
      <c r="J183" s="7" t="s">
        <v>1546</v>
      </c>
      <c r="K183" s="7" t="s">
        <v>36</v>
      </c>
      <c r="L183" s="7">
        <v>30000</v>
      </c>
      <c r="M183" s="7">
        <v>30000</v>
      </c>
      <c r="N183" s="7" t="s">
        <v>1547</v>
      </c>
      <c r="O183" s="7" t="s">
        <v>1435</v>
      </c>
      <c r="P183" s="7" t="s">
        <v>1543</v>
      </c>
      <c r="Q183" s="7" t="s">
        <v>186</v>
      </c>
      <c r="R183" s="7" t="s">
        <v>187</v>
      </c>
      <c r="S183" s="7" t="s">
        <v>249</v>
      </c>
      <c r="T183" s="7" t="s">
        <v>250</v>
      </c>
      <c r="U183" s="7" t="s">
        <v>251</v>
      </c>
      <c r="V183" s="7" t="s">
        <v>216</v>
      </c>
      <c r="W183" s="7" t="s">
        <v>46</v>
      </c>
      <c r="X183" s="7" t="s">
        <v>47</v>
      </c>
      <c r="Y183" s="7" t="s">
        <v>48</v>
      </c>
      <c r="Z183" s="7" t="s">
        <v>718</v>
      </c>
      <c r="AA183" s="7" t="s">
        <v>50</v>
      </c>
      <c r="AB183" s="7"/>
      <c r="AC183" s="2"/>
      <c r="AD183" s="2"/>
    </row>
    <row r="184" spans="1:30" x14ac:dyDescent="0.2">
      <c r="A184" s="1" t="s">
        <v>1867</v>
      </c>
      <c r="B184" s="7" t="s">
        <v>1548</v>
      </c>
      <c r="C184" s="7" t="s">
        <v>1295</v>
      </c>
      <c r="D184" s="7" t="s">
        <v>29</v>
      </c>
      <c r="E184" s="7" t="s">
        <v>208</v>
      </c>
      <c r="F184" s="7" t="s">
        <v>70</v>
      </c>
      <c r="G184" s="7" t="s">
        <v>1549</v>
      </c>
      <c r="H184" s="7" t="s">
        <v>1320</v>
      </c>
      <c r="I184" s="7" t="s">
        <v>1348</v>
      </c>
      <c r="J184" s="7" t="s">
        <v>1349</v>
      </c>
      <c r="K184" s="7" t="s">
        <v>36</v>
      </c>
      <c r="L184" s="7">
        <v>2842</v>
      </c>
      <c r="M184" s="7">
        <v>2842</v>
      </c>
      <c r="N184" s="7" t="s">
        <v>1550</v>
      </c>
      <c r="O184" s="7" t="s">
        <v>1551</v>
      </c>
      <c r="P184" s="7" t="s">
        <v>1552</v>
      </c>
      <c r="Q184" s="7" t="s">
        <v>235</v>
      </c>
      <c r="R184" s="7" t="s">
        <v>202</v>
      </c>
      <c r="S184" s="7" t="s">
        <v>291</v>
      </c>
      <c r="T184" s="7" t="s">
        <v>839</v>
      </c>
      <c r="U184" s="7" t="s">
        <v>840</v>
      </c>
      <c r="V184" s="7" t="s">
        <v>1183</v>
      </c>
      <c r="W184" s="7" t="s">
        <v>46</v>
      </c>
      <c r="X184" s="7" t="s">
        <v>47</v>
      </c>
      <c r="Y184" s="7" t="s">
        <v>117</v>
      </c>
      <c r="Z184" s="7" t="s">
        <v>718</v>
      </c>
      <c r="AA184" s="7" t="s">
        <v>50</v>
      </c>
      <c r="AB184" s="7"/>
      <c r="AC184" s="2"/>
      <c r="AD184" s="2"/>
    </row>
    <row r="185" spans="1:30" x14ac:dyDescent="0.2">
      <c r="A185" s="1" t="s">
        <v>1867</v>
      </c>
      <c r="B185" s="7" t="s">
        <v>1553</v>
      </c>
      <c r="C185" s="7" t="s">
        <v>1295</v>
      </c>
      <c r="D185" s="7" t="s">
        <v>29</v>
      </c>
      <c r="E185" s="7" t="s">
        <v>1554</v>
      </c>
      <c r="F185" s="7" t="s">
        <v>53</v>
      </c>
      <c r="G185" s="7" t="s">
        <v>1455</v>
      </c>
      <c r="H185" s="7" t="s">
        <v>1555</v>
      </c>
      <c r="I185" s="7" t="s">
        <v>1414</v>
      </c>
      <c r="J185" s="7" t="s">
        <v>1415</v>
      </c>
      <c r="K185" s="7" t="s">
        <v>805</v>
      </c>
      <c r="L185" s="7">
        <v>3600</v>
      </c>
      <c r="M185" s="7">
        <v>0</v>
      </c>
      <c r="N185" s="7" t="s">
        <v>407</v>
      </c>
      <c r="O185" s="7" t="s">
        <v>50</v>
      </c>
      <c r="P185" s="7" t="s">
        <v>407</v>
      </c>
      <c r="Q185" s="7" t="s">
        <v>125</v>
      </c>
      <c r="R185" s="7" t="s">
        <v>126</v>
      </c>
      <c r="S185" s="7" t="s">
        <v>127</v>
      </c>
      <c r="T185" s="7" t="s">
        <v>128</v>
      </c>
      <c r="U185" s="7" t="s">
        <v>129</v>
      </c>
      <c r="V185" s="7" t="s">
        <v>130</v>
      </c>
      <c r="W185" s="7" t="s">
        <v>46</v>
      </c>
      <c r="X185" s="7" t="s">
        <v>47</v>
      </c>
      <c r="Y185" s="7" t="s">
        <v>117</v>
      </c>
      <c r="Z185" s="7" t="s">
        <v>680</v>
      </c>
      <c r="AA185" s="7" t="s">
        <v>1556</v>
      </c>
      <c r="AB185" s="7" t="s">
        <v>1557</v>
      </c>
      <c r="AC185" s="2"/>
      <c r="AD185" s="2"/>
    </row>
    <row r="186" spans="1:30" x14ac:dyDescent="0.2">
      <c r="A186" s="1" t="s">
        <v>1867</v>
      </c>
      <c r="B186" s="7" t="s">
        <v>1558</v>
      </c>
      <c r="C186" s="7" t="s">
        <v>1295</v>
      </c>
      <c r="D186" s="7" t="s">
        <v>29</v>
      </c>
      <c r="E186" s="7" t="s">
        <v>208</v>
      </c>
      <c r="F186" s="7" t="s">
        <v>70</v>
      </c>
      <c r="G186" s="7" t="s">
        <v>1559</v>
      </c>
      <c r="H186" s="7" t="s">
        <v>1320</v>
      </c>
      <c r="I186" s="7" t="s">
        <v>1348</v>
      </c>
      <c r="J186" s="7" t="s">
        <v>1349</v>
      </c>
      <c r="K186" s="7" t="s">
        <v>36</v>
      </c>
      <c r="L186" s="7">
        <v>6235</v>
      </c>
      <c r="M186" s="7">
        <v>6235</v>
      </c>
      <c r="N186" s="7" t="s">
        <v>1560</v>
      </c>
      <c r="O186" s="7" t="s">
        <v>1561</v>
      </c>
      <c r="P186" s="7" t="s">
        <v>1562</v>
      </c>
      <c r="Q186" s="7" t="s">
        <v>235</v>
      </c>
      <c r="R186" s="7" t="s">
        <v>202</v>
      </c>
      <c r="S186" s="7" t="s">
        <v>291</v>
      </c>
      <c r="T186" s="7" t="s">
        <v>839</v>
      </c>
      <c r="U186" s="7" t="s">
        <v>840</v>
      </c>
      <c r="V186" s="7" t="s">
        <v>1183</v>
      </c>
      <c r="W186" s="7" t="s">
        <v>46</v>
      </c>
      <c r="X186" s="7" t="s">
        <v>47</v>
      </c>
      <c r="Y186" s="7" t="s">
        <v>117</v>
      </c>
      <c r="Z186" s="7" t="s">
        <v>718</v>
      </c>
      <c r="AA186" s="7" t="s">
        <v>50</v>
      </c>
      <c r="AB186" s="7"/>
      <c r="AC186" s="2"/>
      <c r="AD186" s="2"/>
    </row>
    <row r="187" spans="1:30" x14ac:dyDescent="0.2">
      <c r="A187" s="1" t="s">
        <v>1867</v>
      </c>
      <c r="B187" s="7" t="s">
        <v>1563</v>
      </c>
      <c r="C187" s="7" t="s">
        <v>1295</v>
      </c>
      <c r="D187" s="7" t="s">
        <v>29</v>
      </c>
      <c r="E187" s="7" t="s">
        <v>208</v>
      </c>
      <c r="F187" s="7" t="s">
        <v>70</v>
      </c>
      <c r="G187" s="7" t="s">
        <v>1559</v>
      </c>
      <c r="H187" s="7" t="s">
        <v>1432</v>
      </c>
      <c r="I187" s="7" t="s">
        <v>1335</v>
      </c>
      <c r="J187" s="7" t="s">
        <v>1433</v>
      </c>
      <c r="K187" s="7" t="s">
        <v>36</v>
      </c>
      <c r="L187" s="7">
        <v>4352</v>
      </c>
      <c r="M187" s="7">
        <v>3852</v>
      </c>
      <c r="N187" s="7" t="s">
        <v>1564</v>
      </c>
      <c r="O187" s="7" t="s">
        <v>1561</v>
      </c>
      <c r="P187" s="7" t="s">
        <v>1562</v>
      </c>
      <c r="Q187" s="7" t="s">
        <v>1437</v>
      </c>
      <c r="R187" s="7" t="s">
        <v>304</v>
      </c>
      <c r="S187" s="7" t="s">
        <v>1438</v>
      </c>
      <c r="T187" s="7" t="s">
        <v>1439</v>
      </c>
      <c r="U187" s="7" t="s">
        <v>1440</v>
      </c>
      <c r="V187" s="7" t="s">
        <v>1399</v>
      </c>
      <c r="W187" s="7" t="s">
        <v>46</v>
      </c>
      <c r="X187" s="7" t="s">
        <v>47</v>
      </c>
      <c r="Y187" s="7" t="s">
        <v>117</v>
      </c>
      <c r="Z187" s="7" t="s">
        <v>193</v>
      </c>
      <c r="AA187" s="7" t="s">
        <v>50</v>
      </c>
      <c r="AB187" s="7"/>
      <c r="AC187" s="2"/>
      <c r="AD187" s="2"/>
    </row>
    <row r="188" spans="1:30" x14ac:dyDescent="0.2">
      <c r="A188" s="1" t="s">
        <v>1867</v>
      </c>
      <c r="B188" s="7" t="s">
        <v>1565</v>
      </c>
      <c r="C188" s="7" t="s">
        <v>1295</v>
      </c>
      <c r="D188" s="7" t="s">
        <v>29</v>
      </c>
      <c r="E188" s="7" t="s">
        <v>992</v>
      </c>
      <c r="F188" s="7" t="s">
        <v>70</v>
      </c>
      <c r="G188" s="7" t="s">
        <v>1566</v>
      </c>
      <c r="H188" s="7" t="s">
        <v>1567</v>
      </c>
      <c r="I188" s="7" t="s">
        <v>1568</v>
      </c>
      <c r="J188" s="7" t="s">
        <v>1569</v>
      </c>
      <c r="K188" s="7" t="s">
        <v>36</v>
      </c>
      <c r="L188" s="7">
        <v>112533</v>
      </c>
      <c r="M188" s="7">
        <v>81340</v>
      </c>
      <c r="N188" s="7" t="s">
        <v>1570</v>
      </c>
      <c r="O188" s="7" t="s">
        <v>1571</v>
      </c>
      <c r="P188" s="7" t="s">
        <v>1572</v>
      </c>
      <c r="Q188" s="7" t="s">
        <v>663</v>
      </c>
      <c r="R188" s="7" t="s">
        <v>436</v>
      </c>
      <c r="S188" s="7" t="s">
        <v>1573</v>
      </c>
      <c r="T188" s="7" t="s">
        <v>1574</v>
      </c>
      <c r="U188" s="7" t="s">
        <v>1575</v>
      </c>
      <c r="V188" s="7" t="s">
        <v>1576</v>
      </c>
      <c r="W188" s="7" t="s">
        <v>1577</v>
      </c>
      <c r="X188" s="7" t="s">
        <v>450</v>
      </c>
      <c r="Y188" s="7" t="s">
        <v>48</v>
      </c>
      <c r="Z188" s="7" t="s">
        <v>1374</v>
      </c>
      <c r="AA188" s="7" t="s">
        <v>50</v>
      </c>
      <c r="AB188" s="7"/>
      <c r="AC188" s="2"/>
      <c r="AD188" s="2"/>
    </row>
    <row r="189" spans="1:30" x14ac:dyDescent="0.2">
      <c r="A189" s="1" t="s">
        <v>1867</v>
      </c>
      <c r="B189" s="7" t="s">
        <v>1578</v>
      </c>
      <c r="C189" s="7" t="s">
        <v>1295</v>
      </c>
      <c r="D189" s="7" t="s">
        <v>29</v>
      </c>
      <c r="E189" s="7" t="s">
        <v>992</v>
      </c>
      <c r="F189" s="7" t="s">
        <v>70</v>
      </c>
      <c r="G189" s="7" t="s">
        <v>1579</v>
      </c>
      <c r="H189" s="7" t="s">
        <v>1580</v>
      </c>
      <c r="I189" s="7" t="s">
        <v>1569</v>
      </c>
      <c r="J189" s="7" t="s">
        <v>1581</v>
      </c>
      <c r="K189" s="7" t="s">
        <v>36</v>
      </c>
      <c r="L189" s="7">
        <v>42527</v>
      </c>
      <c r="M189" s="7">
        <v>37232</v>
      </c>
      <c r="N189" s="7" t="s">
        <v>1582</v>
      </c>
      <c r="O189" s="7" t="s">
        <v>1571</v>
      </c>
      <c r="P189" s="7" t="s">
        <v>1572</v>
      </c>
      <c r="Q189" s="7" t="s">
        <v>303</v>
      </c>
      <c r="R189" s="7" t="s">
        <v>304</v>
      </c>
      <c r="S189" s="7" t="s">
        <v>1461</v>
      </c>
      <c r="T189" s="7" t="s">
        <v>1462</v>
      </c>
      <c r="U189" s="7" t="s">
        <v>1463</v>
      </c>
      <c r="V189" s="7" t="s">
        <v>1583</v>
      </c>
      <c r="W189" s="7" t="s">
        <v>46</v>
      </c>
      <c r="X189" s="7" t="s">
        <v>47</v>
      </c>
      <c r="Y189" s="7" t="s">
        <v>48</v>
      </c>
      <c r="Z189" s="7" t="s">
        <v>309</v>
      </c>
      <c r="AA189" s="7" t="s">
        <v>50</v>
      </c>
      <c r="AB189" s="7"/>
      <c r="AC189" s="2"/>
      <c r="AD189" s="2"/>
    </row>
    <row r="190" spans="1:30" x14ac:dyDescent="0.2">
      <c r="A190" s="1" t="s">
        <v>1867</v>
      </c>
      <c r="B190" s="7" t="s">
        <v>1584</v>
      </c>
      <c r="C190" s="7" t="s">
        <v>1295</v>
      </c>
      <c r="D190" s="7" t="s">
        <v>29</v>
      </c>
      <c r="E190" s="7" t="s">
        <v>208</v>
      </c>
      <c r="F190" s="7" t="s">
        <v>70</v>
      </c>
      <c r="G190" s="7" t="s">
        <v>1585</v>
      </c>
      <c r="H190" s="7" t="s">
        <v>1480</v>
      </c>
      <c r="I190" s="7" t="s">
        <v>1481</v>
      </c>
      <c r="J190" s="7" t="s">
        <v>1476</v>
      </c>
      <c r="K190" s="7" t="s">
        <v>36</v>
      </c>
      <c r="L190" s="7">
        <v>43321</v>
      </c>
      <c r="M190" s="7">
        <v>43321</v>
      </c>
      <c r="N190" s="7" t="s">
        <v>1586</v>
      </c>
      <c r="O190" s="7" t="s">
        <v>1587</v>
      </c>
      <c r="P190" s="7" t="s">
        <v>1588</v>
      </c>
      <c r="Q190" s="7" t="s">
        <v>235</v>
      </c>
      <c r="R190" s="7" t="s">
        <v>202</v>
      </c>
      <c r="S190" s="7" t="s">
        <v>236</v>
      </c>
      <c r="T190" s="7" t="s">
        <v>236</v>
      </c>
      <c r="U190" s="7" t="s">
        <v>237</v>
      </c>
      <c r="V190" s="7" t="s">
        <v>1485</v>
      </c>
      <c r="W190" s="7" t="s">
        <v>1486</v>
      </c>
      <c r="X190" s="7" t="s">
        <v>47</v>
      </c>
      <c r="Y190" s="7" t="s">
        <v>117</v>
      </c>
      <c r="Z190" s="7" t="s">
        <v>217</v>
      </c>
      <c r="AA190" s="7" t="s">
        <v>50</v>
      </c>
      <c r="AB190" s="7"/>
      <c r="AC190" s="2"/>
      <c r="AD190" s="2"/>
    </row>
    <row r="191" spans="1:30" x14ac:dyDescent="0.2">
      <c r="A191" s="1" t="s">
        <v>1867</v>
      </c>
      <c r="B191" s="7" t="s">
        <v>1589</v>
      </c>
      <c r="C191" s="7" t="s">
        <v>1295</v>
      </c>
      <c r="D191" s="7" t="s">
        <v>29</v>
      </c>
      <c r="E191" s="7" t="s">
        <v>992</v>
      </c>
      <c r="F191" s="7" t="s">
        <v>70</v>
      </c>
      <c r="G191" s="7" t="s">
        <v>1590</v>
      </c>
      <c r="H191" s="7" t="s">
        <v>1567</v>
      </c>
      <c r="I191" s="7" t="s">
        <v>1568</v>
      </c>
      <c r="J191" s="7" t="s">
        <v>1569</v>
      </c>
      <c r="K191" s="7" t="s">
        <v>36</v>
      </c>
      <c r="L191" s="7">
        <v>9268</v>
      </c>
      <c r="M191" s="7">
        <v>9268</v>
      </c>
      <c r="N191" s="7" t="s">
        <v>1591</v>
      </c>
      <c r="O191" s="7" t="s">
        <v>1592</v>
      </c>
      <c r="P191" s="7" t="s">
        <v>1593</v>
      </c>
      <c r="Q191" s="7" t="s">
        <v>663</v>
      </c>
      <c r="R191" s="7" t="s">
        <v>436</v>
      </c>
      <c r="S191" s="7" t="s">
        <v>1573</v>
      </c>
      <c r="T191" s="7" t="s">
        <v>1574</v>
      </c>
      <c r="U191" s="7" t="s">
        <v>1575</v>
      </c>
      <c r="V191" s="7" t="s">
        <v>1576</v>
      </c>
      <c r="W191" s="7" t="s">
        <v>1577</v>
      </c>
      <c r="X191" s="7" t="s">
        <v>450</v>
      </c>
      <c r="Y191" s="7" t="s">
        <v>117</v>
      </c>
      <c r="Z191" s="7" t="s">
        <v>1374</v>
      </c>
      <c r="AA191" s="7" t="s">
        <v>50</v>
      </c>
      <c r="AB191" s="7"/>
      <c r="AC191" s="2"/>
      <c r="AD191" s="2"/>
    </row>
    <row r="192" spans="1:30" x14ac:dyDescent="0.2">
      <c r="A192" s="1" t="s">
        <v>1867</v>
      </c>
      <c r="B192" s="7" t="s">
        <v>1594</v>
      </c>
      <c r="C192" s="7" t="s">
        <v>1295</v>
      </c>
      <c r="D192" s="7" t="s">
        <v>29</v>
      </c>
      <c r="E192" s="7" t="s">
        <v>52</v>
      </c>
      <c r="F192" s="7" t="s">
        <v>53</v>
      </c>
      <c r="G192" s="7" t="s">
        <v>1590</v>
      </c>
      <c r="H192" s="7" t="s">
        <v>1541</v>
      </c>
      <c r="I192" s="7" t="s">
        <v>1537</v>
      </c>
      <c r="J192" s="7" t="s">
        <v>1537</v>
      </c>
      <c r="K192" s="7" t="s">
        <v>36</v>
      </c>
      <c r="L192" s="7">
        <v>14000</v>
      </c>
      <c r="M192" s="7">
        <v>13299</v>
      </c>
      <c r="N192" s="7" t="s">
        <v>1595</v>
      </c>
      <c r="O192" s="7" t="s">
        <v>1596</v>
      </c>
      <c r="P192" s="7" t="s">
        <v>1597</v>
      </c>
      <c r="Q192" s="7" t="s">
        <v>186</v>
      </c>
      <c r="R192" s="7" t="s">
        <v>187</v>
      </c>
      <c r="S192" s="7" t="s">
        <v>249</v>
      </c>
      <c r="T192" s="7" t="s">
        <v>250</v>
      </c>
      <c r="U192" s="7" t="s">
        <v>251</v>
      </c>
      <c r="V192" s="7" t="s">
        <v>1270</v>
      </c>
      <c r="W192" s="7" t="s">
        <v>46</v>
      </c>
      <c r="X192" s="7" t="s">
        <v>47</v>
      </c>
      <c r="Y192" s="7" t="s">
        <v>117</v>
      </c>
      <c r="Z192" s="7" t="s">
        <v>634</v>
      </c>
      <c r="AA192" s="7" t="s">
        <v>50</v>
      </c>
      <c r="AB192" s="7"/>
      <c r="AC192" s="2"/>
      <c r="AD192" s="2"/>
    </row>
    <row r="193" spans="1:30" x14ac:dyDescent="0.2">
      <c r="A193" s="1" t="s">
        <v>1867</v>
      </c>
      <c r="B193" s="7" t="s">
        <v>1598</v>
      </c>
      <c r="C193" s="7" t="s">
        <v>1295</v>
      </c>
      <c r="D193" s="7" t="s">
        <v>29</v>
      </c>
      <c r="E193" s="7" t="s">
        <v>69</v>
      </c>
      <c r="F193" s="7" t="s">
        <v>70</v>
      </c>
      <c r="G193" s="7" t="s">
        <v>1590</v>
      </c>
      <c r="H193" s="7" t="s">
        <v>1599</v>
      </c>
      <c r="I193" s="7" t="s">
        <v>1546</v>
      </c>
      <c r="J193" s="7" t="s">
        <v>1600</v>
      </c>
      <c r="K193" s="7" t="s">
        <v>36</v>
      </c>
      <c r="L193" s="7">
        <v>83143</v>
      </c>
      <c r="M193" s="7">
        <v>78528</v>
      </c>
      <c r="N193" s="7" t="s">
        <v>1601</v>
      </c>
      <c r="O193" s="7" t="s">
        <v>1602</v>
      </c>
      <c r="P193" s="7" t="s">
        <v>1603</v>
      </c>
      <c r="Q193" s="7" t="s">
        <v>498</v>
      </c>
      <c r="R193" s="7" t="s">
        <v>74</v>
      </c>
      <c r="S193" s="7" t="s">
        <v>1425</v>
      </c>
      <c r="T193" s="7" t="s">
        <v>1425</v>
      </c>
      <c r="U193" s="7" t="s">
        <v>1426</v>
      </c>
      <c r="V193" s="7" t="s">
        <v>130</v>
      </c>
      <c r="W193" s="7" t="s">
        <v>46</v>
      </c>
      <c r="X193" s="7" t="s">
        <v>47</v>
      </c>
      <c r="Y193" s="7" t="s">
        <v>117</v>
      </c>
      <c r="Z193" s="7" t="s">
        <v>1604</v>
      </c>
      <c r="AA193" s="7" t="s">
        <v>50</v>
      </c>
      <c r="AB193" s="7"/>
      <c r="AC193" s="2"/>
      <c r="AD193" s="2"/>
    </row>
    <row r="194" spans="1:30" x14ac:dyDescent="0.2">
      <c r="A194" s="1" t="s">
        <v>1867</v>
      </c>
      <c r="B194" s="7" t="s">
        <v>1605</v>
      </c>
      <c r="C194" s="7" t="s">
        <v>1295</v>
      </c>
      <c r="D194" s="7" t="s">
        <v>29</v>
      </c>
      <c r="E194" s="7" t="s">
        <v>69</v>
      </c>
      <c r="F194" s="7" t="s">
        <v>70</v>
      </c>
      <c r="G194" s="7" t="s">
        <v>1590</v>
      </c>
      <c r="H194" s="7" t="s">
        <v>1599</v>
      </c>
      <c r="I194" s="7" t="s">
        <v>1606</v>
      </c>
      <c r="J194" s="7" t="s">
        <v>1607</v>
      </c>
      <c r="K194" s="7" t="s">
        <v>36</v>
      </c>
      <c r="L194" s="7">
        <v>87847</v>
      </c>
      <c r="M194" s="7">
        <v>85047</v>
      </c>
      <c r="N194" s="7" t="s">
        <v>1608</v>
      </c>
      <c r="O194" s="7" t="s">
        <v>1602</v>
      </c>
      <c r="P194" s="7" t="s">
        <v>1603</v>
      </c>
      <c r="Q194" s="7" t="s">
        <v>498</v>
      </c>
      <c r="R194" s="7" t="s">
        <v>74</v>
      </c>
      <c r="S194" s="7" t="s">
        <v>1425</v>
      </c>
      <c r="T194" s="7" t="s">
        <v>1425</v>
      </c>
      <c r="U194" s="7" t="s">
        <v>1426</v>
      </c>
      <c r="V194" s="7" t="s">
        <v>130</v>
      </c>
      <c r="W194" s="7" t="s">
        <v>46</v>
      </c>
      <c r="X194" s="7" t="s">
        <v>47</v>
      </c>
      <c r="Y194" s="7" t="s">
        <v>117</v>
      </c>
      <c r="Z194" s="7" t="s">
        <v>1604</v>
      </c>
      <c r="AA194" s="7" t="s">
        <v>50</v>
      </c>
      <c r="AB194" s="7"/>
      <c r="AC194" s="2"/>
      <c r="AD194" s="2"/>
    </row>
    <row r="195" spans="1:30" x14ac:dyDescent="0.2">
      <c r="A195" s="1" t="s">
        <v>1867</v>
      </c>
      <c r="B195" s="7" t="s">
        <v>1609</v>
      </c>
      <c r="C195" s="7" t="s">
        <v>1295</v>
      </c>
      <c r="D195" s="7" t="s">
        <v>29</v>
      </c>
      <c r="E195" s="7" t="s">
        <v>208</v>
      </c>
      <c r="F195" s="7" t="s">
        <v>70</v>
      </c>
      <c r="G195" s="7" t="s">
        <v>1590</v>
      </c>
      <c r="H195" s="7" t="s">
        <v>833</v>
      </c>
      <c r="I195" s="7" t="s">
        <v>1520</v>
      </c>
      <c r="J195" s="7" t="s">
        <v>1521</v>
      </c>
      <c r="K195" s="7" t="s">
        <v>36</v>
      </c>
      <c r="L195" s="7">
        <v>32450</v>
      </c>
      <c r="M195" s="7">
        <v>32450</v>
      </c>
      <c r="N195" s="7" t="s">
        <v>1610</v>
      </c>
      <c r="O195" s="7" t="s">
        <v>1587</v>
      </c>
      <c r="P195" s="7" t="s">
        <v>1588</v>
      </c>
      <c r="Q195" s="7" t="s">
        <v>819</v>
      </c>
      <c r="R195" s="7" t="s">
        <v>168</v>
      </c>
      <c r="S195" s="7" t="s">
        <v>1525</v>
      </c>
      <c r="T195" s="7" t="s">
        <v>1526</v>
      </c>
      <c r="U195" s="7" t="s">
        <v>1527</v>
      </c>
      <c r="V195" s="7" t="s">
        <v>841</v>
      </c>
      <c r="W195" s="7" t="s">
        <v>146</v>
      </c>
      <c r="X195" s="7" t="s">
        <v>146</v>
      </c>
      <c r="Y195" s="7" t="s">
        <v>117</v>
      </c>
      <c r="Z195" s="7" t="s">
        <v>281</v>
      </c>
      <c r="AA195" s="7" t="s">
        <v>50</v>
      </c>
      <c r="AB195" s="7"/>
      <c r="AC195" s="2"/>
      <c r="AD195" s="2"/>
    </row>
    <row r="196" spans="1:30" x14ac:dyDescent="0.2">
      <c r="A196" s="1" t="s">
        <v>1867</v>
      </c>
      <c r="B196" s="7" t="s">
        <v>1611</v>
      </c>
      <c r="C196" s="7" t="s">
        <v>1295</v>
      </c>
      <c r="D196" s="7" t="s">
        <v>29</v>
      </c>
      <c r="E196" s="7" t="s">
        <v>159</v>
      </c>
      <c r="F196" s="7" t="s">
        <v>53</v>
      </c>
      <c r="G196" s="7" t="s">
        <v>1612</v>
      </c>
      <c r="H196" s="7" t="s">
        <v>1084</v>
      </c>
      <c r="I196" s="7" t="s">
        <v>1613</v>
      </c>
      <c r="J196" s="7" t="s">
        <v>1614</v>
      </c>
      <c r="K196" s="7" t="s">
        <v>36</v>
      </c>
      <c r="L196" s="7">
        <v>150000</v>
      </c>
      <c r="M196" s="7">
        <v>149353</v>
      </c>
      <c r="N196" s="7" t="s">
        <v>1615</v>
      </c>
      <c r="O196" s="7" t="s">
        <v>1587</v>
      </c>
      <c r="P196" s="7" t="s">
        <v>1588</v>
      </c>
      <c r="Q196" s="7" t="s">
        <v>167</v>
      </c>
      <c r="R196" s="7" t="s">
        <v>168</v>
      </c>
      <c r="S196" s="7" t="s">
        <v>169</v>
      </c>
      <c r="T196" s="7" t="s">
        <v>786</v>
      </c>
      <c r="U196" s="7" t="s">
        <v>170</v>
      </c>
      <c r="V196" s="7" t="s">
        <v>1616</v>
      </c>
      <c r="W196" s="7" t="s">
        <v>560</v>
      </c>
      <c r="X196" s="7" t="s">
        <v>561</v>
      </c>
      <c r="Y196" s="7" t="s">
        <v>117</v>
      </c>
      <c r="Z196" s="7" t="s">
        <v>698</v>
      </c>
      <c r="AA196" s="7" t="s">
        <v>50</v>
      </c>
      <c r="AB196" s="7"/>
      <c r="AC196" s="2"/>
      <c r="AD196" s="2"/>
    </row>
    <row r="197" spans="1:30" x14ac:dyDescent="0.2">
      <c r="A197" s="1" t="s">
        <v>1867</v>
      </c>
      <c r="B197" s="7" t="s">
        <v>1617</v>
      </c>
      <c r="C197" s="7" t="s">
        <v>1295</v>
      </c>
      <c r="D197" s="7" t="s">
        <v>29</v>
      </c>
      <c r="E197" s="7" t="s">
        <v>52</v>
      </c>
      <c r="F197" s="7" t="s">
        <v>53</v>
      </c>
      <c r="G197" s="7" t="s">
        <v>1618</v>
      </c>
      <c r="H197" s="7" t="s">
        <v>1619</v>
      </c>
      <c r="I197" s="7" t="s">
        <v>1620</v>
      </c>
      <c r="J197" s="7" t="s">
        <v>1621</v>
      </c>
      <c r="K197" s="7" t="s">
        <v>36</v>
      </c>
      <c r="L197" s="7">
        <v>64602</v>
      </c>
      <c r="M197" s="7">
        <v>59201</v>
      </c>
      <c r="N197" s="7" t="s">
        <v>1622</v>
      </c>
      <c r="O197" s="7" t="s">
        <v>1623</v>
      </c>
      <c r="P197" s="7" t="s">
        <v>1624</v>
      </c>
      <c r="Q197" s="7" t="s">
        <v>303</v>
      </c>
      <c r="R197" s="7" t="s">
        <v>304</v>
      </c>
      <c r="S197" s="7" t="s">
        <v>1461</v>
      </c>
      <c r="T197" s="7" t="s">
        <v>1462</v>
      </c>
      <c r="U197" s="7" t="s">
        <v>1463</v>
      </c>
      <c r="V197" s="7" t="s">
        <v>333</v>
      </c>
      <c r="W197" s="7" t="s">
        <v>334</v>
      </c>
      <c r="X197" s="7" t="s">
        <v>47</v>
      </c>
      <c r="Y197" s="7" t="s">
        <v>48</v>
      </c>
      <c r="Z197" s="7" t="s">
        <v>1338</v>
      </c>
      <c r="AA197" s="7" t="s">
        <v>50</v>
      </c>
      <c r="AB197" s="7"/>
      <c r="AC197" s="2"/>
      <c r="AD197" s="2"/>
    </row>
    <row r="198" spans="1:30" x14ac:dyDescent="0.2">
      <c r="A198" s="1" t="s">
        <v>1867</v>
      </c>
      <c r="B198" s="7" t="s">
        <v>1625</v>
      </c>
      <c r="C198" s="7" t="s">
        <v>1295</v>
      </c>
      <c r="D198" s="7" t="s">
        <v>29</v>
      </c>
      <c r="E198" s="7" t="s">
        <v>52</v>
      </c>
      <c r="F198" s="7" t="s">
        <v>53</v>
      </c>
      <c r="G198" s="7" t="s">
        <v>1626</v>
      </c>
      <c r="H198" s="7" t="s">
        <v>937</v>
      </c>
      <c r="I198" s="7" t="s">
        <v>1627</v>
      </c>
      <c r="J198" s="7" t="s">
        <v>1627</v>
      </c>
      <c r="K198" s="7" t="s">
        <v>36</v>
      </c>
      <c r="L198" s="7">
        <v>30000</v>
      </c>
      <c r="M198" s="7">
        <v>24000</v>
      </c>
      <c r="N198" s="7" t="s">
        <v>1628</v>
      </c>
      <c r="O198" s="7" t="s">
        <v>1629</v>
      </c>
      <c r="P198" s="7" t="s">
        <v>1630</v>
      </c>
      <c r="Q198" s="7" t="s">
        <v>186</v>
      </c>
      <c r="R198" s="7" t="s">
        <v>187</v>
      </c>
      <c r="S198" s="7" t="s">
        <v>249</v>
      </c>
      <c r="T198" s="7" t="s">
        <v>250</v>
      </c>
      <c r="U198" s="7" t="s">
        <v>251</v>
      </c>
      <c r="V198" s="7" t="s">
        <v>942</v>
      </c>
      <c r="W198" s="7" t="s">
        <v>46</v>
      </c>
      <c r="X198" s="7" t="s">
        <v>47</v>
      </c>
      <c r="Y198" s="7" t="s">
        <v>48</v>
      </c>
      <c r="Z198" s="7" t="s">
        <v>960</v>
      </c>
      <c r="AA198" s="7" t="s">
        <v>50</v>
      </c>
      <c r="AB198" s="7"/>
      <c r="AC198" s="2"/>
      <c r="AD198" s="2"/>
    </row>
    <row r="199" spans="1:30" x14ac:dyDescent="0.2">
      <c r="A199" s="1" t="s">
        <v>1867</v>
      </c>
      <c r="B199" s="7" t="s">
        <v>1631</v>
      </c>
      <c r="C199" s="7" t="s">
        <v>1295</v>
      </c>
      <c r="D199" s="7" t="s">
        <v>29</v>
      </c>
      <c r="E199" s="7" t="s">
        <v>69</v>
      </c>
      <c r="F199" s="7" t="s">
        <v>70</v>
      </c>
      <c r="G199" s="7" t="s">
        <v>1632</v>
      </c>
      <c r="H199" s="7" t="s">
        <v>1633</v>
      </c>
      <c r="I199" s="7" t="s">
        <v>1592</v>
      </c>
      <c r="J199" s="7" t="s">
        <v>1634</v>
      </c>
      <c r="K199" s="7" t="s">
        <v>36</v>
      </c>
      <c r="L199" s="7">
        <v>86553</v>
      </c>
      <c r="M199" s="7">
        <v>86553</v>
      </c>
      <c r="N199" s="7" t="s">
        <v>1635</v>
      </c>
      <c r="O199" s="7" t="s">
        <v>1623</v>
      </c>
      <c r="P199" s="7" t="s">
        <v>1624</v>
      </c>
      <c r="Q199" s="7" t="s">
        <v>646</v>
      </c>
      <c r="R199" s="7" t="s">
        <v>62</v>
      </c>
      <c r="S199" s="7" t="s">
        <v>647</v>
      </c>
      <c r="T199" s="7" t="s">
        <v>647</v>
      </c>
      <c r="U199" s="7" t="s">
        <v>1636</v>
      </c>
      <c r="V199" s="7" t="s">
        <v>492</v>
      </c>
      <c r="W199" s="7" t="s">
        <v>46</v>
      </c>
      <c r="X199" s="7" t="s">
        <v>47</v>
      </c>
      <c r="Y199" s="7" t="s">
        <v>48</v>
      </c>
      <c r="Z199" s="7" t="s">
        <v>1637</v>
      </c>
      <c r="AA199" s="7" t="s">
        <v>50</v>
      </c>
      <c r="AB199" s="7"/>
      <c r="AC199" s="2"/>
      <c r="AD199" s="2"/>
    </row>
    <row r="200" spans="1:30" x14ac:dyDescent="0.2">
      <c r="A200" s="1" t="s">
        <v>1867</v>
      </c>
      <c r="B200" s="7" t="s">
        <v>1638</v>
      </c>
      <c r="C200" s="7" t="s">
        <v>1295</v>
      </c>
      <c r="D200" s="7" t="s">
        <v>29</v>
      </c>
      <c r="E200" s="7" t="s">
        <v>1454</v>
      </c>
      <c r="F200" s="7" t="s">
        <v>70</v>
      </c>
      <c r="G200" s="7" t="s">
        <v>1639</v>
      </c>
      <c r="H200" s="7" t="s">
        <v>1640</v>
      </c>
      <c r="I200" s="7" t="s">
        <v>1641</v>
      </c>
      <c r="J200" s="7" t="s">
        <v>1642</v>
      </c>
      <c r="K200" s="7" t="s">
        <v>36</v>
      </c>
      <c r="L200" s="7">
        <v>160303</v>
      </c>
      <c r="M200" s="7">
        <v>146622</v>
      </c>
      <c r="N200" s="7" t="s">
        <v>1643</v>
      </c>
      <c r="O200" s="7" t="s">
        <v>1644</v>
      </c>
      <c r="P200" s="7" t="s">
        <v>1645</v>
      </c>
      <c r="Q200" s="7" t="s">
        <v>1646</v>
      </c>
      <c r="R200" s="7" t="s">
        <v>98</v>
      </c>
      <c r="S200" s="7" t="s">
        <v>1647</v>
      </c>
      <c r="T200" s="7" t="s">
        <v>1648</v>
      </c>
      <c r="U200" s="7" t="s">
        <v>1649</v>
      </c>
      <c r="V200" s="7" t="s">
        <v>1650</v>
      </c>
      <c r="W200" s="7" t="s">
        <v>46</v>
      </c>
      <c r="X200" s="7" t="s">
        <v>47</v>
      </c>
      <c r="Y200" s="7" t="s">
        <v>48</v>
      </c>
      <c r="Z200" s="7" t="s">
        <v>402</v>
      </c>
      <c r="AA200" s="7" t="s">
        <v>50</v>
      </c>
      <c r="AB200" s="7"/>
      <c r="AC200" s="2"/>
      <c r="AD200" s="2"/>
    </row>
    <row r="201" spans="1:30" x14ac:dyDescent="0.2">
      <c r="A201" s="1" t="s">
        <v>1867</v>
      </c>
      <c r="B201" s="7" t="s">
        <v>1651</v>
      </c>
      <c r="C201" s="7" t="s">
        <v>1295</v>
      </c>
      <c r="D201" s="7" t="s">
        <v>29</v>
      </c>
      <c r="E201" s="7" t="s">
        <v>120</v>
      </c>
      <c r="F201" s="7" t="s">
        <v>53</v>
      </c>
      <c r="G201" s="7" t="s">
        <v>1612</v>
      </c>
      <c r="H201" s="7" t="s">
        <v>121</v>
      </c>
      <c r="I201" s="7" t="s">
        <v>1614</v>
      </c>
      <c r="J201" s="7" t="s">
        <v>1652</v>
      </c>
      <c r="K201" s="7" t="s">
        <v>805</v>
      </c>
      <c r="L201" s="7">
        <v>9650</v>
      </c>
      <c r="M201" s="7">
        <v>0</v>
      </c>
      <c r="N201" s="7" t="s">
        <v>407</v>
      </c>
      <c r="O201" s="7" t="s">
        <v>50</v>
      </c>
      <c r="P201" s="7" t="s">
        <v>407</v>
      </c>
      <c r="Q201" s="7" t="s">
        <v>125</v>
      </c>
      <c r="R201" s="7" t="s">
        <v>126</v>
      </c>
      <c r="S201" s="7" t="s">
        <v>127</v>
      </c>
      <c r="T201" s="7" t="s">
        <v>128</v>
      </c>
      <c r="U201" s="7" t="s">
        <v>129</v>
      </c>
      <c r="V201" s="7" t="s">
        <v>1653</v>
      </c>
      <c r="W201" s="7" t="s">
        <v>560</v>
      </c>
      <c r="X201" s="7" t="s">
        <v>561</v>
      </c>
      <c r="Y201" s="7" t="s">
        <v>117</v>
      </c>
      <c r="Z201" s="7" t="s">
        <v>131</v>
      </c>
      <c r="AA201" s="7" t="s">
        <v>776</v>
      </c>
      <c r="AB201" s="7" t="s">
        <v>1654</v>
      </c>
      <c r="AC201" s="2"/>
      <c r="AD201" s="2"/>
    </row>
    <row r="202" spans="1:30" x14ac:dyDescent="0.2">
      <c r="A202" s="1" t="s">
        <v>1867</v>
      </c>
      <c r="B202" s="7" t="s">
        <v>1655</v>
      </c>
      <c r="C202" s="7" t="s">
        <v>1295</v>
      </c>
      <c r="D202" s="7" t="s">
        <v>29</v>
      </c>
      <c r="E202" s="7" t="s">
        <v>69</v>
      </c>
      <c r="F202" s="7" t="s">
        <v>70</v>
      </c>
      <c r="G202" s="7" t="s">
        <v>1656</v>
      </c>
      <c r="H202" s="7" t="s">
        <v>1657</v>
      </c>
      <c r="I202" s="7" t="s">
        <v>1658</v>
      </c>
      <c r="J202" s="7" t="s">
        <v>1629</v>
      </c>
      <c r="K202" s="7" t="s">
        <v>36</v>
      </c>
      <c r="L202" s="7">
        <v>49716</v>
      </c>
      <c r="M202" s="7">
        <v>43488</v>
      </c>
      <c r="N202" s="7" t="s">
        <v>1659</v>
      </c>
      <c r="O202" s="7" t="s">
        <v>1660</v>
      </c>
      <c r="P202" s="7" t="s">
        <v>1661</v>
      </c>
      <c r="Q202" s="7" t="s">
        <v>685</v>
      </c>
      <c r="R202" s="7" t="s">
        <v>416</v>
      </c>
      <c r="S202" s="7" t="s">
        <v>1662</v>
      </c>
      <c r="T202" s="7" t="s">
        <v>1662</v>
      </c>
      <c r="U202" s="7" t="s">
        <v>1663</v>
      </c>
      <c r="V202" s="7" t="s">
        <v>492</v>
      </c>
      <c r="W202" s="7" t="s">
        <v>46</v>
      </c>
      <c r="X202" s="7" t="s">
        <v>47</v>
      </c>
      <c r="Y202" s="7" t="s">
        <v>48</v>
      </c>
      <c r="Z202" s="7" t="s">
        <v>362</v>
      </c>
      <c r="AA202" s="7" t="s">
        <v>50</v>
      </c>
      <c r="AB202" s="7"/>
      <c r="AC202" s="2"/>
      <c r="AD202" s="2"/>
    </row>
    <row r="203" spans="1:30" x14ac:dyDescent="0.2">
      <c r="A203" s="1" t="s">
        <v>1867</v>
      </c>
      <c r="B203" s="7" t="s">
        <v>1664</v>
      </c>
      <c r="C203" s="7" t="s">
        <v>1295</v>
      </c>
      <c r="D203" s="7" t="s">
        <v>29</v>
      </c>
      <c r="E203" s="7" t="s">
        <v>52</v>
      </c>
      <c r="F203" s="7" t="s">
        <v>53</v>
      </c>
      <c r="G203" s="7" t="s">
        <v>1665</v>
      </c>
      <c r="H203" s="7" t="s">
        <v>1666</v>
      </c>
      <c r="I203" s="7" t="s">
        <v>1667</v>
      </c>
      <c r="J203" s="7" t="s">
        <v>1668</v>
      </c>
      <c r="K203" s="7" t="s">
        <v>36</v>
      </c>
      <c r="L203" s="7">
        <v>45900</v>
      </c>
      <c r="M203" s="7">
        <v>42525</v>
      </c>
      <c r="N203" s="7" t="s">
        <v>1669</v>
      </c>
      <c r="O203" s="7" t="s">
        <v>1623</v>
      </c>
      <c r="P203" s="7" t="s">
        <v>1670</v>
      </c>
      <c r="Q203" s="7" t="s">
        <v>1671</v>
      </c>
      <c r="R203" s="7" t="s">
        <v>74</v>
      </c>
      <c r="S203" s="7" t="s">
        <v>1672</v>
      </c>
      <c r="T203" s="7" t="s">
        <v>1673</v>
      </c>
      <c r="U203" s="7" t="s">
        <v>1674</v>
      </c>
      <c r="V203" s="7" t="s">
        <v>1675</v>
      </c>
      <c r="W203" s="7" t="s">
        <v>1676</v>
      </c>
      <c r="X203" s="7" t="s">
        <v>668</v>
      </c>
      <c r="Y203" s="7" t="s">
        <v>117</v>
      </c>
      <c r="Z203" s="7" t="s">
        <v>1677</v>
      </c>
      <c r="AA203" s="7" t="s">
        <v>50</v>
      </c>
      <c r="AB203" s="7"/>
      <c r="AC203" s="2"/>
      <c r="AD203" s="2"/>
    </row>
    <row r="204" spans="1:30" x14ac:dyDescent="0.2">
      <c r="A204" s="1" t="s">
        <v>1867</v>
      </c>
      <c r="B204" s="7" t="s">
        <v>1678</v>
      </c>
      <c r="C204" s="7" t="s">
        <v>1295</v>
      </c>
      <c r="D204" s="7" t="s">
        <v>29</v>
      </c>
      <c r="E204" s="7" t="s">
        <v>159</v>
      </c>
      <c r="F204" s="7" t="s">
        <v>53</v>
      </c>
      <c r="G204" s="7" t="s">
        <v>1679</v>
      </c>
      <c r="H204" s="7" t="s">
        <v>1680</v>
      </c>
      <c r="I204" s="7" t="s">
        <v>1629</v>
      </c>
      <c r="J204" s="7" t="s">
        <v>1681</v>
      </c>
      <c r="K204" s="7" t="s">
        <v>36</v>
      </c>
      <c r="L204" s="7">
        <v>90248</v>
      </c>
      <c r="M204" s="7">
        <v>88898</v>
      </c>
      <c r="N204" s="7" t="s">
        <v>1682</v>
      </c>
      <c r="O204" s="7" t="s">
        <v>1683</v>
      </c>
      <c r="P204" s="7" t="s">
        <v>1684</v>
      </c>
      <c r="Q204" s="7" t="s">
        <v>1165</v>
      </c>
      <c r="R204" s="7" t="s">
        <v>74</v>
      </c>
      <c r="S204" s="7" t="s">
        <v>1685</v>
      </c>
      <c r="T204" s="7" t="s">
        <v>1686</v>
      </c>
      <c r="U204" s="7" t="s">
        <v>1687</v>
      </c>
      <c r="V204" s="7" t="s">
        <v>1688</v>
      </c>
      <c r="W204" s="7" t="s">
        <v>46</v>
      </c>
      <c r="X204" s="7" t="s">
        <v>47</v>
      </c>
      <c r="Y204" s="7" t="s">
        <v>117</v>
      </c>
      <c r="Z204" s="7" t="s">
        <v>49</v>
      </c>
      <c r="AA204" s="7" t="s">
        <v>50</v>
      </c>
      <c r="AB204" s="7"/>
      <c r="AC204" s="2"/>
      <c r="AD204" s="2"/>
    </row>
    <row r="205" spans="1:30" x14ac:dyDescent="0.2">
      <c r="A205" s="1" t="s">
        <v>1867</v>
      </c>
      <c r="B205" s="7" t="s">
        <v>1689</v>
      </c>
      <c r="C205" s="7" t="s">
        <v>1295</v>
      </c>
      <c r="D205" s="7" t="s">
        <v>29</v>
      </c>
      <c r="E205" s="7" t="s">
        <v>208</v>
      </c>
      <c r="F205" s="7" t="s">
        <v>70</v>
      </c>
      <c r="G205" s="7" t="s">
        <v>1690</v>
      </c>
      <c r="H205" s="7" t="s">
        <v>1691</v>
      </c>
      <c r="I205" s="7" t="s">
        <v>1692</v>
      </c>
      <c r="J205" s="7" t="s">
        <v>1693</v>
      </c>
      <c r="K205" s="7" t="s">
        <v>36</v>
      </c>
      <c r="L205" s="7">
        <v>39356</v>
      </c>
      <c r="M205" s="7">
        <v>39156</v>
      </c>
      <c r="N205" s="7" t="s">
        <v>1694</v>
      </c>
      <c r="O205" s="7" t="s">
        <v>1695</v>
      </c>
      <c r="P205" s="7" t="s">
        <v>1696</v>
      </c>
      <c r="Q205" s="7" t="s">
        <v>186</v>
      </c>
      <c r="R205" s="7" t="s">
        <v>187</v>
      </c>
      <c r="S205" s="7" t="s">
        <v>249</v>
      </c>
      <c r="T205" s="7" t="s">
        <v>250</v>
      </c>
      <c r="U205" s="7" t="s">
        <v>251</v>
      </c>
      <c r="V205" s="7" t="s">
        <v>1697</v>
      </c>
      <c r="W205" s="7" t="s">
        <v>539</v>
      </c>
      <c r="X205" s="7" t="s">
        <v>227</v>
      </c>
      <c r="Y205" s="7" t="s">
        <v>117</v>
      </c>
      <c r="Z205" s="7" t="s">
        <v>393</v>
      </c>
      <c r="AA205" s="7" t="s">
        <v>50</v>
      </c>
      <c r="AB205" s="7"/>
      <c r="AC205" s="2"/>
      <c r="AD205" s="2"/>
    </row>
    <row r="206" spans="1:30" x14ac:dyDescent="0.2">
      <c r="A206" s="1" t="s">
        <v>1867</v>
      </c>
      <c r="B206" s="7" t="s">
        <v>1698</v>
      </c>
      <c r="C206" s="7" t="s">
        <v>1295</v>
      </c>
      <c r="D206" s="7" t="s">
        <v>29</v>
      </c>
      <c r="E206" s="7" t="s">
        <v>159</v>
      </c>
      <c r="F206" s="7" t="s">
        <v>53</v>
      </c>
      <c r="G206" s="7" t="s">
        <v>1699</v>
      </c>
      <c r="H206" s="7" t="s">
        <v>1700</v>
      </c>
      <c r="I206" s="7" t="s">
        <v>1701</v>
      </c>
      <c r="J206" s="7" t="s">
        <v>1660</v>
      </c>
      <c r="K206" s="7" t="s">
        <v>36</v>
      </c>
      <c r="L206" s="7">
        <v>40364</v>
      </c>
      <c r="M206" s="7">
        <v>38115</v>
      </c>
      <c r="N206" s="7" t="s">
        <v>1702</v>
      </c>
      <c r="O206" s="7" t="s">
        <v>1683</v>
      </c>
      <c r="P206" s="7" t="s">
        <v>1703</v>
      </c>
      <c r="Q206" s="7" t="s">
        <v>1704</v>
      </c>
      <c r="R206" s="7" t="s">
        <v>920</v>
      </c>
      <c r="S206" s="7" t="s">
        <v>1705</v>
      </c>
      <c r="T206" s="7" t="s">
        <v>1705</v>
      </c>
      <c r="U206" s="7" t="s">
        <v>1706</v>
      </c>
      <c r="V206" s="7" t="s">
        <v>267</v>
      </c>
      <c r="W206" s="7" t="s">
        <v>46</v>
      </c>
      <c r="X206" s="7" t="s">
        <v>47</v>
      </c>
      <c r="Y206" s="7" t="s">
        <v>48</v>
      </c>
      <c r="Z206" s="7" t="s">
        <v>147</v>
      </c>
      <c r="AA206" s="7" t="s">
        <v>50</v>
      </c>
      <c r="AB206" s="7"/>
      <c r="AC206" s="2"/>
      <c r="AD206" s="2"/>
    </row>
    <row r="207" spans="1:30" x14ac:dyDescent="0.2">
      <c r="A207" s="1" t="s">
        <v>1867</v>
      </c>
      <c r="B207" s="7" t="s">
        <v>1707</v>
      </c>
      <c r="C207" s="7" t="s">
        <v>1295</v>
      </c>
      <c r="D207" s="7" t="s">
        <v>29</v>
      </c>
      <c r="E207" s="7" t="s">
        <v>159</v>
      </c>
      <c r="F207" s="7" t="s">
        <v>53</v>
      </c>
      <c r="G207" s="7" t="s">
        <v>1708</v>
      </c>
      <c r="H207" s="7" t="s">
        <v>944</v>
      </c>
      <c r="I207" s="7" t="s">
        <v>1621</v>
      </c>
      <c r="J207" s="7" t="s">
        <v>1709</v>
      </c>
      <c r="K207" s="7" t="s">
        <v>36</v>
      </c>
      <c r="L207" s="7">
        <v>14377</v>
      </c>
      <c r="M207" s="7">
        <v>13607</v>
      </c>
      <c r="N207" s="7" t="s">
        <v>1710</v>
      </c>
      <c r="O207" s="7" t="s">
        <v>1711</v>
      </c>
      <c r="P207" s="7" t="s">
        <v>1712</v>
      </c>
      <c r="Q207" s="7" t="s">
        <v>125</v>
      </c>
      <c r="R207" s="7" t="s">
        <v>126</v>
      </c>
      <c r="S207" s="7" t="s">
        <v>127</v>
      </c>
      <c r="T207" s="7" t="s">
        <v>128</v>
      </c>
      <c r="U207" s="7" t="s">
        <v>129</v>
      </c>
      <c r="V207" s="7" t="s">
        <v>950</v>
      </c>
      <c r="W207" s="7" t="s">
        <v>334</v>
      </c>
      <c r="X207" s="7" t="s">
        <v>47</v>
      </c>
      <c r="Y207" s="7" t="s">
        <v>117</v>
      </c>
      <c r="Z207" s="7" t="s">
        <v>1713</v>
      </c>
      <c r="AA207" s="7" t="s">
        <v>50</v>
      </c>
      <c r="AB207" s="7"/>
      <c r="AC207" s="2"/>
      <c r="AD207" s="2"/>
    </row>
    <row r="208" spans="1:30" x14ac:dyDescent="0.2">
      <c r="A208" s="1" t="s">
        <v>1867</v>
      </c>
      <c r="B208" s="7" t="s">
        <v>1714</v>
      </c>
      <c r="C208" s="7" t="s">
        <v>1295</v>
      </c>
      <c r="D208" s="7" t="s">
        <v>29</v>
      </c>
      <c r="E208" s="7" t="s">
        <v>69</v>
      </c>
      <c r="F208" s="7" t="s">
        <v>70</v>
      </c>
      <c r="G208" s="7" t="s">
        <v>1715</v>
      </c>
      <c r="H208" s="7" t="s">
        <v>1716</v>
      </c>
      <c r="I208" s="7" t="s">
        <v>1641</v>
      </c>
      <c r="J208" s="7" t="s">
        <v>1642</v>
      </c>
      <c r="K208" s="7" t="s">
        <v>36</v>
      </c>
      <c r="L208" s="7">
        <v>44966</v>
      </c>
      <c r="M208" s="7">
        <v>43958</v>
      </c>
      <c r="N208" s="7" t="s">
        <v>1717</v>
      </c>
      <c r="O208" s="7" t="s">
        <v>1718</v>
      </c>
      <c r="P208" s="7" t="s">
        <v>1719</v>
      </c>
      <c r="Q208" s="7" t="s">
        <v>235</v>
      </c>
      <c r="R208" s="7" t="s">
        <v>202</v>
      </c>
      <c r="S208" s="7" t="s">
        <v>236</v>
      </c>
      <c r="T208" s="7" t="s">
        <v>1720</v>
      </c>
      <c r="U208" s="7" t="s">
        <v>1721</v>
      </c>
      <c r="V208" s="7" t="s">
        <v>116</v>
      </c>
      <c r="W208" s="7" t="s">
        <v>46</v>
      </c>
      <c r="X208" s="7" t="s">
        <v>47</v>
      </c>
      <c r="Y208" s="7" t="s">
        <v>117</v>
      </c>
      <c r="Z208" s="7" t="s">
        <v>1365</v>
      </c>
      <c r="AA208" s="7" t="s">
        <v>50</v>
      </c>
      <c r="AB208" s="7"/>
      <c r="AC208" s="2"/>
      <c r="AD208" s="2"/>
    </row>
    <row r="209" spans="1:30" x14ac:dyDescent="0.2">
      <c r="A209" s="1" t="s">
        <v>1867</v>
      </c>
      <c r="B209" s="7" t="s">
        <v>1722</v>
      </c>
      <c r="C209" s="7" t="s">
        <v>1295</v>
      </c>
      <c r="D209" s="7" t="s">
        <v>29</v>
      </c>
      <c r="E209" s="7" t="s">
        <v>159</v>
      </c>
      <c r="F209" s="7" t="s">
        <v>53</v>
      </c>
      <c r="G209" s="7" t="s">
        <v>1723</v>
      </c>
      <c r="H209" s="7" t="s">
        <v>1700</v>
      </c>
      <c r="I209" s="7" t="s">
        <v>1724</v>
      </c>
      <c r="J209" s="7" t="s">
        <v>1725</v>
      </c>
      <c r="K209" s="7" t="s">
        <v>36</v>
      </c>
      <c r="L209" s="7">
        <v>68121</v>
      </c>
      <c r="M209" s="7">
        <v>55975</v>
      </c>
      <c r="N209" s="7" t="s">
        <v>1726</v>
      </c>
      <c r="O209" s="7" t="s">
        <v>1727</v>
      </c>
      <c r="P209" s="7" t="s">
        <v>1728</v>
      </c>
      <c r="Q209" s="7" t="s">
        <v>343</v>
      </c>
      <c r="R209" s="7" t="s">
        <v>62</v>
      </c>
      <c r="S209" s="7" t="s">
        <v>344</v>
      </c>
      <c r="T209" s="7" t="s">
        <v>1729</v>
      </c>
      <c r="U209" s="7" t="s">
        <v>1730</v>
      </c>
      <c r="V209" s="7" t="s">
        <v>267</v>
      </c>
      <c r="W209" s="7" t="s">
        <v>46</v>
      </c>
      <c r="X209" s="7" t="s">
        <v>47</v>
      </c>
      <c r="Y209" s="7" t="s">
        <v>48</v>
      </c>
      <c r="Z209" s="7" t="s">
        <v>147</v>
      </c>
      <c r="AA209" s="7" t="s">
        <v>50</v>
      </c>
      <c r="AB209" s="7"/>
      <c r="AC209" s="2"/>
      <c r="AD209" s="2"/>
    </row>
    <row r="210" spans="1:30" x14ac:dyDescent="0.2">
      <c r="A210" s="1" t="s">
        <v>1867</v>
      </c>
      <c r="B210" s="7" t="s">
        <v>1731</v>
      </c>
      <c r="C210" s="7" t="s">
        <v>1295</v>
      </c>
      <c r="D210" s="7" t="s">
        <v>29</v>
      </c>
      <c r="E210" s="7" t="s">
        <v>159</v>
      </c>
      <c r="F210" s="7" t="s">
        <v>53</v>
      </c>
      <c r="G210" s="7" t="s">
        <v>1732</v>
      </c>
      <c r="H210" s="7" t="s">
        <v>1700</v>
      </c>
      <c r="I210" s="7" t="s">
        <v>1733</v>
      </c>
      <c r="J210" s="7" t="s">
        <v>1734</v>
      </c>
      <c r="K210" s="7" t="s">
        <v>36</v>
      </c>
      <c r="L210" s="7">
        <v>660672</v>
      </c>
      <c r="M210" s="7">
        <v>600407</v>
      </c>
      <c r="N210" s="7" t="s">
        <v>1735</v>
      </c>
      <c r="O210" s="7" t="s">
        <v>1736</v>
      </c>
      <c r="P210" s="7" t="s">
        <v>1737</v>
      </c>
      <c r="Q210" s="7" t="s">
        <v>125</v>
      </c>
      <c r="R210" s="7" t="s">
        <v>126</v>
      </c>
      <c r="S210" s="7" t="s">
        <v>127</v>
      </c>
      <c r="T210" s="7" t="s">
        <v>128</v>
      </c>
      <c r="U210" s="7" t="s">
        <v>129</v>
      </c>
      <c r="V210" s="7" t="s">
        <v>267</v>
      </c>
      <c r="W210" s="7" t="s">
        <v>46</v>
      </c>
      <c r="X210" s="7" t="s">
        <v>47</v>
      </c>
      <c r="Y210" s="7" t="s">
        <v>48</v>
      </c>
      <c r="Z210" s="7" t="s">
        <v>147</v>
      </c>
      <c r="AA210" s="7" t="s">
        <v>50</v>
      </c>
      <c r="AB210" s="7"/>
      <c r="AC210" s="2"/>
      <c r="AD210" s="2"/>
    </row>
    <row r="211" spans="1:30" x14ac:dyDescent="0.2">
      <c r="A211" s="1" t="s">
        <v>1867</v>
      </c>
      <c r="B211" s="7" t="s">
        <v>1738</v>
      </c>
      <c r="C211" s="7" t="s">
        <v>1295</v>
      </c>
      <c r="D211" s="7" t="s">
        <v>29</v>
      </c>
      <c r="E211" s="7" t="s">
        <v>69</v>
      </c>
      <c r="F211" s="7" t="s">
        <v>53</v>
      </c>
      <c r="G211" s="7" t="s">
        <v>1739</v>
      </c>
      <c r="H211" s="7" t="s">
        <v>1740</v>
      </c>
      <c r="I211" s="7" t="s">
        <v>1741</v>
      </c>
      <c r="J211" s="7" t="s">
        <v>1683</v>
      </c>
      <c r="K211" s="7" t="s">
        <v>36</v>
      </c>
      <c r="L211" s="7">
        <v>104745</v>
      </c>
      <c r="M211" s="7">
        <v>102758</v>
      </c>
      <c r="N211" s="7" t="s">
        <v>1742</v>
      </c>
      <c r="O211" s="7" t="s">
        <v>1695</v>
      </c>
      <c r="P211" s="7" t="s">
        <v>1696</v>
      </c>
      <c r="Q211" s="7" t="s">
        <v>40</v>
      </c>
      <c r="R211" s="7" t="s">
        <v>41</v>
      </c>
      <c r="S211" s="7" t="s">
        <v>42</v>
      </c>
      <c r="T211" s="7" t="s">
        <v>1743</v>
      </c>
      <c r="U211" s="7" t="s">
        <v>1744</v>
      </c>
      <c r="V211" s="7" t="s">
        <v>1399</v>
      </c>
      <c r="W211" s="7" t="s">
        <v>46</v>
      </c>
      <c r="X211" s="7" t="s">
        <v>47</v>
      </c>
      <c r="Y211" s="7" t="s">
        <v>117</v>
      </c>
      <c r="Z211" s="7" t="s">
        <v>524</v>
      </c>
      <c r="AA211" s="7" t="s">
        <v>50</v>
      </c>
      <c r="AB211" s="7"/>
      <c r="AC211" s="2"/>
      <c r="AD211" s="2"/>
    </row>
    <row r="212" spans="1:30" x14ac:dyDescent="0.2">
      <c r="A212" s="1" t="s">
        <v>1867</v>
      </c>
      <c r="B212" s="7" t="s">
        <v>1745</v>
      </c>
      <c r="C212" s="7" t="s">
        <v>1295</v>
      </c>
      <c r="D212" s="7" t="s">
        <v>29</v>
      </c>
      <c r="E212" s="7" t="s">
        <v>52</v>
      </c>
      <c r="F212" s="7" t="s">
        <v>53</v>
      </c>
      <c r="G212" s="7" t="s">
        <v>1746</v>
      </c>
      <c r="H212" s="7" t="s">
        <v>1015</v>
      </c>
      <c r="I212" s="7" t="s">
        <v>1747</v>
      </c>
      <c r="J212" s="7" t="s">
        <v>1748</v>
      </c>
      <c r="K212" s="7" t="s">
        <v>36</v>
      </c>
      <c r="L212" s="7">
        <v>934062</v>
      </c>
      <c r="M212" s="7">
        <v>420000</v>
      </c>
      <c r="N212" s="7" t="s">
        <v>1749</v>
      </c>
      <c r="O212" s="7" t="s">
        <v>1750</v>
      </c>
      <c r="P212" s="7" t="s">
        <v>1751</v>
      </c>
      <c r="Q212" s="7" t="s">
        <v>235</v>
      </c>
      <c r="R212" s="7" t="s">
        <v>202</v>
      </c>
      <c r="S212" s="7" t="s">
        <v>446</v>
      </c>
      <c r="T212" s="7" t="s">
        <v>971</v>
      </c>
      <c r="U212" s="7" t="s">
        <v>972</v>
      </c>
      <c r="V212" s="7" t="s">
        <v>755</v>
      </c>
      <c r="W212" s="7" t="s">
        <v>756</v>
      </c>
      <c r="X212" s="7" t="s">
        <v>757</v>
      </c>
      <c r="Y212" s="7" t="s">
        <v>48</v>
      </c>
      <c r="Z212" s="7" t="s">
        <v>66</v>
      </c>
      <c r="AA212" s="7" t="s">
        <v>50</v>
      </c>
      <c r="AB212" s="7"/>
      <c r="AC212" s="2"/>
      <c r="AD212" s="2"/>
    </row>
    <row r="213" spans="1:30" x14ac:dyDescent="0.2">
      <c r="A213" s="1" t="s">
        <v>1867</v>
      </c>
      <c r="B213" s="7" t="s">
        <v>1752</v>
      </c>
      <c r="C213" s="7" t="s">
        <v>1295</v>
      </c>
      <c r="D213" s="7" t="s">
        <v>29</v>
      </c>
      <c r="E213" s="7" t="s">
        <v>208</v>
      </c>
      <c r="F213" s="7" t="s">
        <v>70</v>
      </c>
      <c r="G213" s="7" t="s">
        <v>1753</v>
      </c>
      <c r="H213" s="7" t="s">
        <v>1754</v>
      </c>
      <c r="I213" s="7" t="s">
        <v>1748</v>
      </c>
      <c r="J213" s="7" t="s">
        <v>1755</v>
      </c>
      <c r="K213" s="7" t="s">
        <v>36</v>
      </c>
      <c r="L213" s="7">
        <v>196069</v>
      </c>
      <c r="M213" s="7">
        <v>169485</v>
      </c>
      <c r="N213" s="7" t="s">
        <v>1756</v>
      </c>
      <c r="O213" s="7" t="s">
        <v>1757</v>
      </c>
      <c r="P213" s="7" t="s">
        <v>1758</v>
      </c>
      <c r="Q213" s="7" t="s">
        <v>1759</v>
      </c>
      <c r="R213" s="7" t="s">
        <v>62</v>
      </c>
      <c r="S213" s="7" t="s">
        <v>1760</v>
      </c>
      <c r="T213" s="7" t="s">
        <v>1761</v>
      </c>
      <c r="U213" s="7" t="s">
        <v>1762</v>
      </c>
      <c r="V213" s="7" t="s">
        <v>1763</v>
      </c>
      <c r="W213" s="7" t="s">
        <v>1764</v>
      </c>
      <c r="X213" s="7" t="s">
        <v>192</v>
      </c>
      <c r="Y213" s="7" t="s">
        <v>48</v>
      </c>
      <c r="Z213" s="7" t="s">
        <v>703</v>
      </c>
      <c r="AA213" s="7" t="s">
        <v>50</v>
      </c>
      <c r="AB213" s="7"/>
      <c r="AC213" s="2"/>
      <c r="AD213" s="2"/>
    </row>
    <row r="214" spans="1:30" x14ac:dyDescent="0.2">
      <c r="A214" s="1" t="s">
        <v>1867</v>
      </c>
      <c r="B214" s="7" t="s">
        <v>1765</v>
      </c>
      <c r="C214" s="7" t="s">
        <v>1295</v>
      </c>
      <c r="D214" s="7" t="s">
        <v>29</v>
      </c>
      <c r="E214" s="7" t="s">
        <v>159</v>
      </c>
      <c r="F214" s="7" t="s">
        <v>53</v>
      </c>
      <c r="G214" s="7" t="s">
        <v>1766</v>
      </c>
      <c r="H214" s="7" t="s">
        <v>1767</v>
      </c>
      <c r="I214" s="7" t="s">
        <v>1755</v>
      </c>
      <c r="J214" s="7" t="s">
        <v>1734</v>
      </c>
      <c r="K214" s="7" t="s">
        <v>36</v>
      </c>
      <c r="L214" s="7">
        <v>49001</v>
      </c>
      <c r="M214" s="7">
        <v>49000</v>
      </c>
      <c r="N214" s="7" t="s">
        <v>1768</v>
      </c>
      <c r="O214" s="7" t="s">
        <v>1769</v>
      </c>
      <c r="P214" s="7" t="s">
        <v>1770</v>
      </c>
      <c r="Q214" s="7" t="s">
        <v>577</v>
      </c>
      <c r="R214" s="7" t="s">
        <v>62</v>
      </c>
      <c r="S214" s="7" t="s">
        <v>1771</v>
      </c>
      <c r="T214" s="7" t="s">
        <v>1772</v>
      </c>
      <c r="U214" s="7" t="s">
        <v>1773</v>
      </c>
      <c r="V214" s="7" t="s">
        <v>1494</v>
      </c>
      <c r="W214" s="7" t="s">
        <v>46</v>
      </c>
      <c r="X214" s="7" t="s">
        <v>47</v>
      </c>
      <c r="Y214" s="7" t="s">
        <v>48</v>
      </c>
      <c r="Z214" s="7" t="s">
        <v>904</v>
      </c>
      <c r="AA214" s="7" t="s">
        <v>50</v>
      </c>
      <c r="AB214" s="7"/>
      <c r="AC214" s="2"/>
      <c r="AD214" s="2"/>
    </row>
    <row r="215" spans="1:30" x14ac:dyDescent="0.2">
      <c r="A215" s="1" t="s">
        <v>1867</v>
      </c>
      <c r="B215" s="7" t="s">
        <v>1774</v>
      </c>
      <c r="C215" s="7" t="s">
        <v>1295</v>
      </c>
      <c r="D215" s="7" t="s">
        <v>29</v>
      </c>
      <c r="E215" s="7" t="s">
        <v>159</v>
      </c>
      <c r="F215" s="7" t="s">
        <v>53</v>
      </c>
      <c r="G215" s="7" t="s">
        <v>1775</v>
      </c>
      <c r="H215" s="7" t="s">
        <v>983</v>
      </c>
      <c r="I215" s="7" t="s">
        <v>1776</v>
      </c>
      <c r="J215" s="7" t="s">
        <v>1777</v>
      </c>
      <c r="K215" s="7" t="s">
        <v>36</v>
      </c>
      <c r="L215" s="7">
        <v>736934</v>
      </c>
      <c r="M215" s="7">
        <v>296042</v>
      </c>
      <c r="N215" s="7" t="s">
        <v>1778</v>
      </c>
      <c r="O215" s="7" t="s">
        <v>892</v>
      </c>
      <c r="P215" s="7" t="s">
        <v>893</v>
      </c>
      <c r="Q215" s="7" t="s">
        <v>1779</v>
      </c>
      <c r="R215" s="7" t="s">
        <v>520</v>
      </c>
      <c r="S215" s="7" t="s">
        <v>1780</v>
      </c>
      <c r="T215" s="7" t="s">
        <v>1781</v>
      </c>
      <c r="U215" s="7" t="s">
        <v>1782</v>
      </c>
      <c r="V215" s="7" t="s">
        <v>988</v>
      </c>
      <c r="W215" s="7" t="s">
        <v>989</v>
      </c>
      <c r="X215" s="7" t="s">
        <v>668</v>
      </c>
      <c r="Y215" s="7" t="s">
        <v>117</v>
      </c>
      <c r="Z215" s="7" t="s">
        <v>147</v>
      </c>
      <c r="AA215" s="7" t="s">
        <v>50</v>
      </c>
      <c r="AB215" s="7"/>
      <c r="AC215" s="2"/>
      <c r="AD215" s="2"/>
    </row>
    <row r="216" spans="1:30" x14ac:dyDescent="0.2">
      <c r="A216" s="1" t="s">
        <v>1867</v>
      </c>
      <c r="B216" s="7" t="s">
        <v>1783</v>
      </c>
      <c r="C216" s="7" t="s">
        <v>1295</v>
      </c>
      <c r="D216" s="7" t="s">
        <v>29</v>
      </c>
      <c r="E216" s="7" t="s">
        <v>208</v>
      </c>
      <c r="F216" s="7" t="s">
        <v>70</v>
      </c>
      <c r="G216" s="7" t="s">
        <v>1784</v>
      </c>
      <c r="H216" s="7" t="s">
        <v>1785</v>
      </c>
      <c r="I216" s="7" t="s">
        <v>1786</v>
      </c>
      <c r="J216" s="7" t="s">
        <v>1787</v>
      </c>
      <c r="K216" s="7" t="s">
        <v>36</v>
      </c>
      <c r="L216" s="7">
        <v>21185</v>
      </c>
      <c r="M216" s="7">
        <v>18237</v>
      </c>
      <c r="N216" s="7" t="s">
        <v>1788</v>
      </c>
      <c r="O216" s="7" t="s">
        <v>1695</v>
      </c>
      <c r="P216" s="7" t="s">
        <v>1789</v>
      </c>
      <c r="Q216" s="7" t="s">
        <v>125</v>
      </c>
      <c r="R216" s="7" t="s">
        <v>126</v>
      </c>
      <c r="S216" s="7" t="s">
        <v>806</v>
      </c>
      <c r="T216" s="7" t="s">
        <v>1790</v>
      </c>
      <c r="U216" s="7" t="s">
        <v>808</v>
      </c>
      <c r="V216" s="7" t="s">
        <v>78</v>
      </c>
      <c r="W216" s="7" t="s">
        <v>46</v>
      </c>
      <c r="X216" s="7" t="s">
        <v>47</v>
      </c>
      <c r="Y216" s="7" t="s">
        <v>48</v>
      </c>
      <c r="Z216" s="7" t="s">
        <v>439</v>
      </c>
      <c r="AA216" s="7" t="s">
        <v>50</v>
      </c>
      <c r="AB216" s="7"/>
      <c r="AC216" s="2"/>
      <c r="AD216" s="2"/>
    </row>
    <row r="217" spans="1:30" x14ac:dyDescent="0.2">
      <c r="A217" s="1" t="s">
        <v>1867</v>
      </c>
      <c r="B217" s="7" t="s">
        <v>1791</v>
      </c>
      <c r="C217" s="7" t="s">
        <v>1295</v>
      </c>
      <c r="D217" s="7" t="s">
        <v>29</v>
      </c>
      <c r="E217" s="7" t="s">
        <v>52</v>
      </c>
      <c r="F217" s="7" t="s">
        <v>53</v>
      </c>
      <c r="G217" s="7" t="s">
        <v>1784</v>
      </c>
      <c r="H217" s="7" t="s">
        <v>1792</v>
      </c>
      <c r="I217" s="7" t="s">
        <v>1786</v>
      </c>
      <c r="J217" s="7" t="s">
        <v>1793</v>
      </c>
      <c r="K217" s="7" t="s">
        <v>36</v>
      </c>
      <c r="L217" s="7">
        <v>66603</v>
      </c>
      <c r="M217" s="7">
        <v>62335</v>
      </c>
      <c r="N217" s="7" t="s">
        <v>1794</v>
      </c>
      <c r="O217" s="7" t="s">
        <v>1795</v>
      </c>
      <c r="P217" s="7" t="s">
        <v>1796</v>
      </c>
      <c r="Q217" s="7" t="s">
        <v>235</v>
      </c>
      <c r="R217" s="7" t="s">
        <v>202</v>
      </c>
      <c r="S217" s="7" t="s">
        <v>291</v>
      </c>
      <c r="T217" s="7" t="s">
        <v>1797</v>
      </c>
      <c r="U217" s="7" t="s">
        <v>1798</v>
      </c>
      <c r="V217" s="7" t="s">
        <v>1799</v>
      </c>
      <c r="W217" s="7" t="s">
        <v>560</v>
      </c>
      <c r="X217" s="7" t="s">
        <v>561</v>
      </c>
      <c r="Y217" s="7" t="s">
        <v>48</v>
      </c>
      <c r="Z217" s="7" t="s">
        <v>268</v>
      </c>
      <c r="AA217" s="7" t="s">
        <v>50</v>
      </c>
      <c r="AB217" s="7"/>
      <c r="AC217" s="2"/>
      <c r="AD217" s="2"/>
    </row>
    <row r="218" spans="1:30" x14ac:dyDescent="0.2">
      <c r="A218" s="1" t="s">
        <v>1867</v>
      </c>
      <c r="B218" s="7" t="s">
        <v>1800</v>
      </c>
      <c r="C218" s="7" t="s">
        <v>1295</v>
      </c>
      <c r="D218" s="7" t="s">
        <v>29</v>
      </c>
      <c r="E218" s="7" t="s">
        <v>69</v>
      </c>
      <c r="F218" s="7" t="s">
        <v>70</v>
      </c>
      <c r="G218" s="7" t="s">
        <v>1801</v>
      </c>
      <c r="H218" s="7" t="s">
        <v>1802</v>
      </c>
      <c r="I218" s="7" t="s">
        <v>1803</v>
      </c>
      <c r="J218" s="7" t="s">
        <v>1804</v>
      </c>
      <c r="K218" s="7" t="s">
        <v>36</v>
      </c>
      <c r="L218" s="7">
        <v>82227</v>
      </c>
      <c r="M218" s="7">
        <v>72576</v>
      </c>
      <c r="N218" s="7" t="s">
        <v>1805</v>
      </c>
      <c r="O218" s="7" t="s">
        <v>1806</v>
      </c>
      <c r="P218" s="7" t="s">
        <v>1807</v>
      </c>
      <c r="Q218" s="7" t="s">
        <v>61</v>
      </c>
      <c r="R218" s="7" t="s">
        <v>62</v>
      </c>
      <c r="S218" s="7" t="s">
        <v>1808</v>
      </c>
      <c r="T218" s="7" t="s">
        <v>1808</v>
      </c>
      <c r="U218" s="7" t="s">
        <v>1809</v>
      </c>
      <c r="V218" s="7" t="s">
        <v>623</v>
      </c>
      <c r="W218" s="7" t="s">
        <v>46</v>
      </c>
      <c r="X218" s="7" t="s">
        <v>47</v>
      </c>
      <c r="Y218" s="7" t="s">
        <v>48</v>
      </c>
      <c r="Z218" s="7" t="s">
        <v>824</v>
      </c>
      <c r="AA218" s="7" t="s">
        <v>50</v>
      </c>
      <c r="AB218" s="7"/>
      <c r="AC218" s="2"/>
      <c r="AD218" s="2"/>
    </row>
    <row r="219" spans="1:30" x14ac:dyDescent="0.2">
      <c r="A219" s="1" t="s">
        <v>1867</v>
      </c>
      <c r="B219" s="7" t="s">
        <v>1810</v>
      </c>
      <c r="C219" s="7" t="s">
        <v>1295</v>
      </c>
      <c r="D219" s="7" t="s">
        <v>29</v>
      </c>
      <c r="E219" s="7" t="s">
        <v>52</v>
      </c>
      <c r="F219" s="7" t="s">
        <v>53</v>
      </c>
      <c r="G219" s="7" t="s">
        <v>1811</v>
      </c>
      <c r="H219" s="7" t="s">
        <v>1812</v>
      </c>
      <c r="I219" s="7" t="s">
        <v>1813</v>
      </c>
      <c r="J219" s="7" t="s">
        <v>1813</v>
      </c>
      <c r="K219" s="7" t="s">
        <v>36</v>
      </c>
      <c r="L219" s="7">
        <v>35000</v>
      </c>
      <c r="M219" s="7">
        <v>34000</v>
      </c>
      <c r="N219" s="7" t="s">
        <v>1814</v>
      </c>
      <c r="O219" s="7" t="s">
        <v>1695</v>
      </c>
      <c r="P219" s="7" t="s">
        <v>1789</v>
      </c>
      <c r="Q219" s="7" t="s">
        <v>186</v>
      </c>
      <c r="R219" s="7" t="s">
        <v>187</v>
      </c>
      <c r="S219" s="7" t="s">
        <v>249</v>
      </c>
      <c r="T219" s="7" t="s">
        <v>250</v>
      </c>
      <c r="U219" s="7" t="s">
        <v>251</v>
      </c>
      <c r="V219" s="7" t="s">
        <v>942</v>
      </c>
      <c r="W219" s="7" t="s">
        <v>46</v>
      </c>
      <c r="X219" s="7" t="s">
        <v>47</v>
      </c>
      <c r="Y219" s="7" t="s">
        <v>48</v>
      </c>
      <c r="Z219" s="7" t="s">
        <v>718</v>
      </c>
      <c r="AA219" s="7" t="s">
        <v>50</v>
      </c>
      <c r="AB219" s="7"/>
      <c r="AC219" s="2"/>
      <c r="AD219" s="2"/>
    </row>
    <row r="220" spans="1:30" x14ac:dyDescent="0.2">
      <c r="A220" s="1" t="s">
        <v>1867</v>
      </c>
      <c r="B220" s="7" t="s">
        <v>1815</v>
      </c>
      <c r="C220" s="7" t="s">
        <v>1295</v>
      </c>
      <c r="D220" s="7" t="s">
        <v>29</v>
      </c>
      <c r="E220" s="7" t="s">
        <v>52</v>
      </c>
      <c r="F220" s="7" t="s">
        <v>53</v>
      </c>
      <c r="G220" s="7" t="s">
        <v>1816</v>
      </c>
      <c r="H220" s="7" t="s">
        <v>1817</v>
      </c>
      <c r="I220" s="7" t="s">
        <v>1818</v>
      </c>
      <c r="J220" s="7" t="s">
        <v>1819</v>
      </c>
      <c r="K220" s="7" t="s">
        <v>36</v>
      </c>
      <c r="L220" s="7">
        <v>38022</v>
      </c>
      <c r="M220" s="7">
        <v>38022</v>
      </c>
      <c r="N220" s="7" t="s">
        <v>1820</v>
      </c>
      <c r="O220" s="7" t="s">
        <v>766</v>
      </c>
      <c r="P220" s="7" t="s">
        <v>1821</v>
      </c>
      <c r="Q220" s="7" t="s">
        <v>186</v>
      </c>
      <c r="R220" s="7" t="s">
        <v>187</v>
      </c>
      <c r="S220" s="7" t="s">
        <v>249</v>
      </c>
      <c r="T220" s="7" t="s">
        <v>250</v>
      </c>
      <c r="U220" s="7" t="s">
        <v>251</v>
      </c>
      <c r="V220" s="7" t="s">
        <v>1822</v>
      </c>
      <c r="W220" s="7" t="s">
        <v>46</v>
      </c>
      <c r="X220" s="7" t="s">
        <v>47</v>
      </c>
      <c r="Y220" s="7" t="s">
        <v>117</v>
      </c>
      <c r="Z220" s="7" t="s">
        <v>217</v>
      </c>
      <c r="AA220" s="7" t="s">
        <v>50</v>
      </c>
      <c r="AB220" s="7"/>
      <c r="AC220" s="2"/>
      <c r="AD220" s="2"/>
    </row>
    <row r="221" spans="1:30" x14ac:dyDescent="0.2">
      <c r="A221" s="1" t="s">
        <v>1867</v>
      </c>
      <c r="B221" s="7" t="s">
        <v>1823</v>
      </c>
      <c r="C221" s="7" t="s">
        <v>1295</v>
      </c>
      <c r="D221" s="7" t="s">
        <v>29</v>
      </c>
      <c r="E221" s="7" t="s">
        <v>992</v>
      </c>
      <c r="F221" s="7" t="s">
        <v>70</v>
      </c>
      <c r="G221" s="7" t="s">
        <v>1824</v>
      </c>
      <c r="H221" s="7" t="s">
        <v>1825</v>
      </c>
      <c r="I221" s="7" t="s">
        <v>1695</v>
      </c>
      <c r="J221" s="7" t="s">
        <v>1826</v>
      </c>
      <c r="K221" s="7" t="s">
        <v>36</v>
      </c>
      <c r="L221" s="7">
        <v>207602</v>
      </c>
      <c r="M221" s="7">
        <v>207602</v>
      </c>
      <c r="N221" s="7" t="s">
        <v>1827</v>
      </c>
      <c r="O221" s="7" t="s">
        <v>1828</v>
      </c>
      <c r="P221" s="7" t="s">
        <v>1829</v>
      </c>
      <c r="Q221" s="7" t="s">
        <v>125</v>
      </c>
      <c r="R221" s="7" t="s">
        <v>126</v>
      </c>
      <c r="S221" s="7" t="s">
        <v>806</v>
      </c>
      <c r="T221" s="7" t="s">
        <v>1790</v>
      </c>
      <c r="U221" s="7" t="s">
        <v>808</v>
      </c>
      <c r="V221" s="7" t="s">
        <v>1494</v>
      </c>
      <c r="W221" s="7" t="s">
        <v>46</v>
      </c>
      <c r="X221" s="7" t="s">
        <v>47</v>
      </c>
      <c r="Y221" s="7" t="s">
        <v>48</v>
      </c>
      <c r="Z221" s="7" t="s">
        <v>1374</v>
      </c>
      <c r="AA221" s="7" t="s">
        <v>50</v>
      </c>
      <c r="AB221" s="7"/>
      <c r="AC221" s="2"/>
      <c r="AD221" s="2"/>
    </row>
    <row r="222" spans="1:30" x14ac:dyDescent="0.2">
      <c r="A222" s="1" t="s">
        <v>1867</v>
      </c>
      <c r="B222" s="7" t="s">
        <v>1830</v>
      </c>
      <c r="C222" s="7" t="s">
        <v>1295</v>
      </c>
      <c r="D222" s="7" t="s">
        <v>29</v>
      </c>
      <c r="E222" s="7" t="s">
        <v>52</v>
      </c>
      <c r="F222" s="7" t="s">
        <v>53</v>
      </c>
      <c r="G222" s="7" t="s">
        <v>1831</v>
      </c>
      <c r="H222" s="7" t="s">
        <v>1832</v>
      </c>
      <c r="I222" s="7" t="s">
        <v>1833</v>
      </c>
      <c r="J222" s="7" t="s">
        <v>1834</v>
      </c>
      <c r="K222" s="7" t="s">
        <v>36</v>
      </c>
      <c r="L222" s="7">
        <v>29501</v>
      </c>
      <c r="M222" s="7">
        <v>29500</v>
      </c>
      <c r="N222" s="7" t="s">
        <v>1835</v>
      </c>
      <c r="O222" s="7" t="s">
        <v>1836</v>
      </c>
      <c r="P222" s="7" t="s">
        <v>1837</v>
      </c>
      <c r="Q222" s="7" t="s">
        <v>186</v>
      </c>
      <c r="R222" s="7" t="s">
        <v>187</v>
      </c>
      <c r="S222" s="7" t="s">
        <v>249</v>
      </c>
      <c r="T222" s="7" t="s">
        <v>250</v>
      </c>
      <c r="U222" s="7" t="s">
        <v>251</v>
      </c>
      <c r="V222" s="7" t="s">
        <v>1838</v>
      </c>
      <c r="W222" s="7" t="s">
        <v>1839</v>
      </c>
      <c r="X222" s="7" t="s">
        <v>47</v>
      </c>
      <c r="Y222" s="7" t="s">
        <v>48</v>
      </c>
      <c r="Z222" s="7" t="s">
        <v>1840</v>
      </c>
      <c r="AA222" s="7" t="s">
        <v>50</v>
      </c>
      <c r="AB222" s="7"/>
      <c r="AC222" s="2"/>
      <c r="AD222" s="2"/>
    </row>
    <row r="223" spans="1:30" x14ac:dyDescent="0.2">
      <c r="A223" s="1" t="s">
        <v>1867</v>
      </c>
      <c r="B223" s="7" t="s">
        <v>1841</v>
      </c>
      <c r="C223" s="7" t="s">
        <v>1295</v>
      </c>
      <c r="D223" s="7" t="s">
        <v>29</v>
      </c>
      <c r="E223" s="7" t="s">
        <v>159</v>
      </c>
      <c r="F223" s="7" t="s">
        <v>53</v>
      </c>
      <c r="G223" s="7" t="s">
        <v>1842</v>
      </c>
      <c r="H223" s="7" t="s">
        <v>1700</v>
      </c>
      <c r="I223" s="7" t="s">
        <v>1733</v>
      </c>
      <c r="J223" s="7" t="s">
        <v>1734</v>
      </c>
      <c r="K223" s="7" t="s">
        <v>805</v>
      </c>
      <c r="L223" s="7">
        <v>296042</v>
      </c>
      <c r="M223" s="7">
        <v>0</v>
      </c>
      <c r="N223" s="7" t="s">
        <v>407</v>
      </c>
      <c r="O223" s="7" t="s">
        <v>50</v>
      </c>
      <c r="P223" s="7" t="s">
        <v>407</v>
      </c>
      <c r="Q223" s="7" t="s">
        <v>1779</v>
      </c>
      <c r="R223" s="7" t="s">
        <v>520</v>
      </c>
      <c r="S223" s="7" t="s">
        <v>1780</v>
      </c>
      <c r="T223" s="7" t="s">
        <v>1781</v>
      </c>
      <c r="U223" s="7" t="s">
        <v>1843</v>
      </c>
      <c r="V223" s="7" t="s">
        <v>267</v>
      </c>
      <c r="W223" s="7" t="s">
        <v>46</v>
      </c>
      <c r="X223" s="7" t="s">
        <v>47</v>
      </c>
      <c r="Y223" s="7" t="s">
        <v>117</v>
      </c>
      <c r="Z223" s="7" t="s">
        <v>147</v>
      </c>
      <c r="AA223" s="7" t="s">
        <v>810</v>
      </c>
      <c r="AB223" s="7" t="s">
        <v>1844</v>
      </c>
      <c r="AC223" s="2"/>
      <c r="AD223" s="2"/>
    </row>
    <row r="224" spans="1:30" x14ac:dyDescent="0.2">
      <c r="A224" s="1" t="s">
        <v>1867</v>
      </c>
      <c r="B224" s="7" t="s">
        <v>1845</v>
      </c>
      <c r="C224" s="7" t="s">
        <v>1295</v>
      </c>
      <c r="D224" s="7" t="s">
        <v>29</v>
      </c>
      <c r="E224" s="7" t="s">
        <v>69</v>
      </c>
      <c r="F224" s="7" t="s">
        <v>70</v>
      </c>
      <c r="G224" s="7" t="s">
        <v>780</v>
      </c>
      <c r="H224" s="7" t="s">
        <v>1846</v>
      </c>
      <c r="I224" s="7" t="s">
        <v>1787</v>
      </c>
      <c r="J224" s="7" t="s">
        <v>1847</v>
      </c>
      <c r="K224" s="7" t="s">
        <v>805</v>
      </c>
      <c r="L224" s="7">
        <v>54717</v>
      </c>
      <c r="M224" s="7">
        <v>0</v>
      </c>
      <c r="N224" s="7" t="s">
        <v>407</v>
      </c>
      <c r="O224" s="7" t="s">
        <v>50</v>
      </c>
      <c r="P224" s="7" t="s">
        <v>407</v>
      </c>
      <c r="Q224" s="7" t="s">
        <v>1848</v>
      </c>
      <c r="R224" s="7" t="s">
        <v>62</v>
      </c>
      <c r="S224" s="7" t="s">
        <v>1849</v>
      </c>
      <c r="T224" s="7" t="s">
        <v>1850</v>
      </c>
      <c r="U224" s="7" t="s">
        <v>1851</v>
      </c>
      <c r="V224" s="7" t="s">
        <v>1040</v>
      </c>
      <c r="W224" s="7" t="s">
        <v>46</v>
      </c>
      <c r="X224" s="7" t="s">
        <v>47</v>
      </c>
      <c r="Y224" s="7" t="s">
        <v>117</v>
      </c>
      <c r="Z224" s="7" t="s">
        <v>1105</v>
      </c>
      <c r="AA224" s="7" t="s">
        <v>801</v>
      </c>
      <c r="AB224" s="7" t="s">
        <v>1291</v>
      </c>
      <c r="AC224" s="2"/>
      <c r="AD224" s="2"/>
    </row>
    <row r="225" spans="1:30" x14ac:dyDescent="0.2">
      <c r="A225" s="1" t="s">
        <v>1867</v>
      </c>
      <c r="B225" s="7" t="s">
        <v>1852</v>
      </c>
      <c r="C225" s="7" t="s">
        <v>1295</v>
      </c>
      <c r="D225" s="7"/>
      <c r="E225" s="7" t="s">
        <v>159</v>
      </c>
      <c r="F225" s="7" t="s">
        <v>53</v>
      </c>
      <c r="G225" s="7" t="s">
        <v>780</v>
      </c>
      <c r="H225" s="7" t="s">
        <v>1853</v>
      </c>
      <c r="I225" s="7" t="s">
        <v>1854</v>
      </c>
      <c r="J225" s="7" t="s">
        <v>1777</v>
      </c>
      <c r="K225" s="7" t="s">
        <v>36</v>
      </c>
      <c r="L225" s="7">
        <v>48269</v>
      </c>
      <c r="M225" s="7">
        <v>46768</v>
      </c>
      <c r="N225" s="7" t="s">
        <v>1855</v>
      </c>
      <c r="O225" s="7" t="s">
        <v>1203</v>
      </c>
      <c r="P225" s="7" t="s">
        <v>948</v>
      </c>
      <c r="Q225" s="7" t="s">
        <v>167</v>
      </c>
      <c r="R225" s="7" t="s">
        <v>168</v>
      </c>
      <c r="S225" s="7" t="s">
        <v>370</v>
      </c>
      <c r="T225" s="7" t="s">
        <v>1856</v>
      </c>
      <c r="U225" s="7" t="s">
        <v>372</v>
      </c>
      <c r="V225" s="7" t="s">
        <v>130</v>
      </c>
      <c r="W225" s="7" t="s">
        <v>46</v>
      </c>
      <c r="X225" s="7" t="s">
        <v>47</v>
      </c>
      <c r="Y225" s="7" t="s">
        <v>117</v>
      </c>
      <c r="Z225" s="7" t="s">
        <v>524</v>
      </c>
      <c r="AA225" s="7" t="s">
        <v>50</v>
      </c>
      <c r="AB225" s="7"/>
      <c r="AC225" s="2"/>
      <c r="AD225" s="2"/>
    </row>
    <row r="226" spans="1:30" x14ac:dyDescent="0.2">
      <c r="A226" s="1" t="s">
        <v>1867</v>
      </c>
      <c r="B226" s="7" t="s">
        <v>1857</v>
      </c>
      <c r="C226" s="7" t="s">
        <v>1295</v>
      </c>
      <c r="D226" s="7" t="s">
        <v>29</v>
      </c>
      <c r="E226" s="7" t="s">
        <v>52</v>
      </c>
      <c r="F226" s="7" t="s">
        <v>53</v>
      </c>
      <c r="G226" s="7" t="s">
        <v>812</v>
      </c>
      <c r="H226" s="7" t="s">
        <v>1792</v>
      </c>
      <c r="I226" s="7" t="s">
        <v>1786</v>
      </c>
      <c r="J226" s="7" t="s">
        <v>1793</v>
      </c>
      <c r="K226" s="7" t="s">
        <v>36</v>
      </c>
      <c r="L226" s="7">
        <v>7020</v>
      </c>
      <c r="M226" s="7">
        <v>6325</v>
      </c>
      <c r="N226" s="7" t="s">
        <v>1858</v>
      </c>
      <c r="O226" s="7" t="s">
        <v>1859</v>
      </c>
      <c r="P226" s="7" t="s">
        <v>1860</v>
      </c>
      <c r="Q226" s="7" t="s">
        <v>235</v>
      </c>
      <c r="R226" s="7" t="s">
        <v>202</v>
      </c>
      <c r="S226" s="7" t="s">
        <v>291</v>
      </c>
      <c r="T226" s="7" t="s">
        <v>1797</v>
      </c>
      <c r="U226" s="7" t="s">
        <v>1798</v>
      </c>
      <c r="V226" s="7" t="s">
        <v>1799</v>
      </c>
      <c r="W226" s="7" t="s">
        <v>560</v>
      </c>
      <c r="X226" s="7" t="s">
        <v>561</v>
      </c>
      <c r="Y226" s="7" t="s">
        <v>117</v>
      </c>
      <c r="Z226" s="7" t="s">
        <v>268</v>
      </c>
      <c r="AA226" s="7" t="s">
        <v>50</v>
      </c>
      <c r="AB226" s="7"/>
      <c r="AC226" s="2"/>
      <c r="AD226" s="2"/>
    </row>
    <row r="227" spans="1:30" x14ac:dyDescent="0.2">
      <c r="A227" s="1" t="s">
        <v>1867</v>
      </c>
      <c r="B227" s="7" t="s">
        <v>1861</v>
      </c>
      <c r="C227" s="7" t="s">
        <v>1295</v>
      </c>
      <c r="D227" s="7" t="s">
        <v>29</v>
      </c>
      <c r="E227" s="7" t="s">
        <v>52</v>
      </c>
      <c r="F227" s="7" t="s">
        <v>53</v>
      </c>
      <c r="G227" s="7" t="s">
        <v>915</v>
      </c>
      <c r="H227" s="7" t="s">
        <v>1015</v>
      </c>
      <c r="I227" s="7" t="s">
        <v>1747</v>
      </c>
      <c r="J227" s="7" t="s">
        <v>1748</v>
      </c>
      <c r="K227" s="7" t="s">
        <v>805</v>
      </c>
      <c r="L227" s="7">
        <v>515442</v>
      </c>
      <c r="M227" s="7">
        <v>0</v>
      </c>
      <c r="N227" s="7" t="s">
        <v>407</v>
      </c>
      <c r="O227" s="7" t="s">
        <v>50</v>
      </c>
      <c r="P227" s="7" t="s">
        <v>407</v>
      </c>
      <c r="Q227" s="7" t="s">
        <v>235</v>
      </c>
      <c r="R227" s="7" t="s">
        <v>202</v>
      </c>
      <c r="S227" s="7" t="s">
        <v>446</v>
      </c>
      <c r="T227" s="7" t="s">
        <v>971</v>
      </c>
      <c r="U227" s="7" t="s">
        <v>447</v>
      </c>
      <c r="V227" s="7" t="s">
        <v>755</v>
      </c>
      <c r="W227" s="7" t="s">
        <v>756</v>
      </c>
      <c r="X227" s="7" t="s">
        <v>757</v>
      </c>
      <c r="Y227" s="7" t="s">
        <v>117</v>
      </c>
      <c r="Z227" s="7" t="s">
        <v>66</v>
      </c>
      <c r="AA227" s="7" t="s">
        <v>1862</v>
      </c>
      <c r="AB227" s="7" t="s">
        <v>1863</v>
      </c>
      <c r="AC227" s="2"/>
      <c r="AD227" s="2"/>
    </row>
    <row r="228" spans="1:30" x14ac:dyDescent="0.2">
      <c r="A228" s="1" t="s">
        <v>1867</v>
      </c>
      <c r="B228" s="7" t="s">
        <v>1864</v>
      </c>
      <c r="C228" s="7" t="s">
        <v>1295</v>
      </c>
      <c r="D228" s="7" t="s">
        <v>29</v>
      </c>
      <c r="E228" s="7" t="s">
        <v>52</v>
      </c>
      <c r="F228" s="7" t="s">
        <v>53</v>
      </c>
      <c r="G228" s="7" t="s">
        <v>1865</v>
      </c>
      <c r="H228" s="7" t="s">
        <v>1015</v>
      </c>
      <c r="I228" s="7" t="s">
        <v>1747</v>
      </c>
      <c r="J228" s="7" t="s">
        <v>1748</v>
      </c>
      <c r="K228" s="7" t="s">
        <v>36</v>
      </c>
      <c r="L228" s="7">
        <v>513992</v>
      </c>
      <c r="M228" s="7">
        <v>500000</v>
      </c>
      <c r="N228" s="7" t="s">
        <v>1866</v>
      </c>
      <c r="O228" s="7" t="s">
        <v>947</v>
      </c>
      <c r="P228" s="7" t="s">
        <v>911</v>
      </c>
      <c r="Q228" s="7" t="s">
        <v>235</v>
      </c>
      <c r="R228" s="7" t="s">
        <v>202</v>
      </c>
      <c r="S228" s="7" t="s">
        <v>446</v>
      </c>
      <c r="T228" s="7" t="s">
        <v>971</v>
      </c>
      <c r="U228" s="7" t="s">
        <v>972</v>
      </c>
      <c r="V228" s="7" t="s">
        <v>755</v>
      </c>
      <c r="W228" s="7" t="s">
        <v>756</v>
      </c>
      <c r="X228" s="7" t="s">
        <v>757</v>
      </c>
      <c r="Y228" s="7" t="s">
        <v>117</v>
      </c>
      <c r="Z228" s="7" t="s">
        <v>66</v>
      </c>
      <c r="AA228" s="7" t="s">
        <v>50</v>
      </c>
      <c r="AB228" s="7"/>
      <c r="AC228" s="2"/>
      <c r="AD228"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08B68-6BD4-4D29-A716-70B6B18C2393}">
  <dimension ref="A1:B28"/>
  <sheetViews>
    <sheetView workbookViewId="0">
      <selection sqref="A1:XFD1048576"/>
    </sheetView>
  </sheetViews>
  <sheetFormatPr defaultRowHeight="12.75" x14ac:dyDescent="0.2"/>
  <cols>
    <col min="1" max="1" width="30.28515625" style="5" bestFit="1" customWidth="1"/>
    <col min="2" max="2" width="49.28515625" style="5" bestFit="1" customWidth="1"/>
    <col min="3" max="16384" width="9.140625" style="5"/>
  </cols>
  <sheetData>
    <row r="1" spans="1:2" ht="13.5" thickBot="1" x14ac:dyDescent="0.25">
      <c r="A1" s="52" t="s">
        <v>1867</v>
      </c>
      <c r="B1" s="53"/>
    </row>
    <row r="2" spans="1:2" ht="13.5" thickBot="1" x14ac:dyDescent="0.25">
      <c r="A2" s="54" t="s">
        <v>1875</v>
      </c>
      <c r="B2" s="55" t="s">
        <v>1876</v>
      </c>
    </row>
    <row r="3" spans="1:2" ht="13.5" thickBot="1" x14ac:dyDescent="0.25">
      <c r="A3" s="54" t="s">
        <v>1873</v>
      </c>
      <c r="B3" s="55" t="s">
        <v>29</v>
      </c>
    </row>
    <row r="4" spans="1:2" ht="13.5" thickBot="1" x14ac:dyDescent="0.25">
      <c r="A4" s="54" t="s">
        <v>1872</v>
      </c>
      <c r="B4" s="55" t="s">
        <v>1327</v>
      </c>
    </row>
    <row r="5" spans="1:2" ht="13.5" thickBot="1" x14ac:dyDescent="0.25">
      <c r="A5" s="54" t="s">
        <v>1871</v>
      </c>
      <c r="B5" s="55">
        <v>5820288</v>
      </c>
    </row>
    <row r="6" spans="1:2" ht="13.5" thickBot="1" x14ac:dyDescent="0.25">
      <c r="A6" s="54" t="s">
        <v>1870</v>
      </c>
      <c r="B6" s="55"/>
    </row>
    <row r="7" spans="1:2" ht="13.5" thickBot="1" x14ac:dyDescent="0.25">
      <c r="A7" s="54" t="s">
        <v>1869</v>
      </c>
      <c r="B7" s="55">
        <v>3388145</v>
      </c>
    </row>
    <row r="8" spans="1:2" ht="13.5" thickBot="1" x14ac:dyDescent="0.25">
      <c r="A8" s="54" t="s">
        <v>1868</v>
      </c>
      <c r="B8" s="56">
        <v>1.7178</v>
      </c>
    </row>
    <row r="9" spans="1:2" x14ac:dyDescent="0.2">
      <c r="A9" s="57"/>
      <c r="B9" s="57"/>
    </row>
    <row r="10" spans="1:2" x14ac:dyDescent="0.2">
      <c r="A10" s="57"/>
      <c r="B10" s="57"/>
    </row>
    <row r="11" spans="1:2" ht="13.5" thickBot="1" x14ac:dyDescent="0.25">
      <c r="A11" s="52" t="s">
        <v>1292</v>
      </c>
      <c r="B11" s="53"/>
    </row>
    <row r="12" spans="1:2" ht="13.5" thickBot="1" x14ac:dyDescent="0.25">
      <c r="A12" s="58" t="s">
        <v>1875</v>
      </c>
      <c r="B12" s="59" t="s">
        <v>1876</v>
      </c>
    </row>
    <row r="13" spans="1:2" ht="13.5" thickBot="1" x14ac:dyDescent="0.25">
      <c r="A13" s="58" t="s">
        <v>1873</v>
      </c>
      <c r="B13" s="59" t="s">
        <v>29</v>
      </c>
    </row>
    <row r="14" spans="1:2" ht="13.5" thickBot="1" x14ac:dyDescent="0.25">
      <c r="A14" s="58" t="s">
        <v>1872</v>
      </c>
      <c r="B14" s="59" t="s">
        <v>826</v>
      </c>
    </row>
    <row r="15" spans="1:2" ht="13.5" thickBot="1" x14ac:dyDescent="0.25">
      <c r="A15" s="58" t="s">
        <v>1871</v>
      </c>
      <c r="B15" s="59">
        <v>4736653</v>
      </c>
    </row>
    <row r="16" spans="1:2" ht="13.5" thickBot="1" x14ac:dyDescent="0.25">
      <c r="A16" s="58" t="s">
        <v>1870</v>
      </c>
      <c r="B16" s="59">
        <v>228576</v>
      </c>
    </row>
    <row r="17" spans="1:2" ht="13.5" thickBot="1" x14ac:dyDescent="0.25">
      <c r="A17" s="58" t="s">
        <v>1869</v>
      </c>
      <c r="B17" s="59">
        <v>5432162</v>
      </c>
    </row>
    <row r="18" spans="1:2" ht="13.5" thickBot="1" x14ac:dyDescent="0.25">
      <c r="A18" s="58" t="s">
        <v>1868</v>
      </c>
      <c r="B18" s="60">
        <v>0.91400000000000003</v>
      </c>
    </row>
    <row r="19" spans="1:2" x14ac:dyDescent="0.2">
      <c r="A19" s="57"/>
      <c r="B19" s="57"/>
    </row>
    <row r="20" spans="1:2" x14ac:dyDescent="0.2">
      <c r="A20" s="57"/>
      <c r="B20" s="57"/>
    </row>
    <row r="21" spans="1:2" ht="13.5" thickBot="1" x14ac:dyDescent="0.25">
      <c r="A21" s="52" t="s">
        <v>758</v>
      </c>
      <c r="B21" s="53"/>
    </row>
    <row r="22" spans="1:2" ht="13.5" thickBot="1" x14ac:dyDescent="0.25">
      <c r="A22" s="58" t="s">
        <v>1875</v>
      </c>
      <c r="B22" s="59" t="s">
        <v>1874</v>
      </c>
    </row>
    <row r="23" spans="1:2" ht="13.5" thickBot="1" x14ac:dyDescent="0.25">
      <c r="A23" s="58" t="s">
        <v>1873</v>
      </c>
      <c r="B23" s="59" t="s">
        <v>29</v>
      </c>
    </row>
    <row r="24" spans="1:2" ht="13.5" thickBot="1" x14ac:dyDescent="0.25">
      <c r="A24" s="58" t="s">
        <v>1872</v>
      </c>
      <c r="B24" s="59" t="s">
        <v>219</v>
      </c>
    </row>
    <row r="25" spans="1:2" ht="13.5" thickBot="1" x14ac:dyDescent="0.25">
      <c r="A25" s="58" t="s">
        <v>1871</v>
      </c>
      <c r="B25" s="59">
        <v>5394432</v>
      </c>
    </row>
    <row r="26" spans="1:2" ht="13.5" thickBot="1" x14ac:dyDescent="0.25">
      <c r="A26" s="58" t="s">
        <v>1870</v>
      </c>
      <c r="B26" s="59">
        <v>1274189</v>
      </c>
    </row>
    <row r="27" spans="1:2" ht="13.5" thickBot="1" x14ac:dyDescent="0.25">
      <c r="A27" s="58" t="s">
        <v>1869</v>
      </c>
      <c r="B27" s="59">
        <v>6752134</v>
      </c>
    </row>
    <row r="28" spans="1:2" ht="13.5" thickBot="1" x14ac:dyDescent="0.25">
      <c r="A28" s="58" t="s">
        <v>1868</v>
      </c>
      <c r="B28" s="60">
        <v>0.98760000000000003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List of members to be covered</vt:lpstr>
      <vt:lpstr>Detailed Claim Dump</vt:lpstr>
      <vt:lpstr>ICR details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Stores Office</dc:creator>
  <cp:lastModifiedBy>Stores Office</cp:lastModifiedBy>
  <dcterms:created xsi:type="dcterms:W3CDTF">2024-11-21T10:15:47Z</dcterms:created>
  <dcterms:modified xsi:type="dcterms:W3CDTF">2024-11-26T06:49:11Z</dcterms:modified>
</cp:coreProperties>
</file>